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C:\Users\dakploga\Documents\WEBCMS2024\Dania\"/>
    </mc:Choice>
  </mc:AlternateContent>
  <xr:revisionPtr revIDLastSave="0" documentId="13_ncr:1_{31EB2CF6-A0CF-400F-9828-D313DAD7402C}" xr6:coauthVersionLast="47" xr6:coauthVersionMax="47" xr10:uidLastSave="{00000000-0000-0000-0000-000000000000}"/>
  <bookViews>
    <workbookView xWindow="-120" yWindow="-120" windowWidth="29040" windowHeight="15840" activeTab="1" xr2:uid="{00000000-000D-0000-FFFF-FFFF00000000}"/>
  </bookViews>
  <sheets>
    <sheet name="PendingBioenergyAuthorizations" sheetId="1" r:id="rId1"/>
    <sheet name="IssuedBioenergy" sheetId="2" r:id="rId2"/>
  </sheets>
  <definedNames>
    <definedName name="_xlnm._FilterDatabase" localSheetId="1" hidden="1">IssuedBioenergy!$A$7:$H$152</definedName>
    <definedName name="_xlnm._FilterDatabase" localSheetId="0" hidden="1">PendingBioenergyAuthorizations!$A$7:$J$8</definedName>
    <definedName name="Authorized_Capacity" comment="Column Header: Capacity of the authorized facility." localSheetId="1">IssuedBioenergy!$H$7</definedName>
    <definedName name="Bioenergy_defined" comment="Definition of bioenergy for the purposes of authorizations by the TCEQ. " localSheetId="1">IssuedBioenergy!$A$5</definedName>
    <definedName name="Bioenergy_Defined" comment="The definition of bioenergy for the purposes of TCEQ authorizations. " localSheetId="0">PendingBioenergyAuthorizations!$A$5</definedName>
    <definedName name="City" comment="Column Header: City in which the authorized facility is located. " localSheetId="1">IssuedBioenergy!$B$7</definedName>
    <definedName name="City" comment="Column Header: City in which the facility is planned." localSheetId="0">PendingBioenergyAuthorizations!$B$7</definedName>
    <definedName name="Company_Name" comment="Column Header: name of company to which authorization was issued" localSheetId="1">IssuedBioenergy!$A$7</definedName>
    <definedName name="Company_Name" comment="Column Header: Company name of the facility seeking authorization. " localSheetId="0">PendingBioenergyAuthorizations!$A$7</definedName>
    <definedName name="County" comment="Column Header: County in which the authorized facility is located. " localSheetId="1">IssuedBioenergy!$C$7</definedName>
    <definedName name="County" comment="Column Header: County in which the facility is planned. " localSheetId="0">PendingBioenergyAuthorizations!$C$7</definedName>
    <definedName name="Date_Auth_Issued" comment="Column Header: Date on which the authorization was issued." localSheetId="1">IssuedBioenergy!$F$7</definedName>
    <definedName name="Date_Received" comment="Column Header: Date the application was received at the TCEQ." localSheetId="0">PendingBioenergyAuthorizations!$F$7</definedName>
    <definedName name="Details" comment="Column Header: Details about the permitted facility, such as number of units, type of units. " localSheetId="1">IssuedBioenergy!$G$7</definedName>
    <definedName name="Details" comment="Column Header: Details of note about the facility, such as number of units, capacity of units." localSheetId="0">PendingBioenergyAuthorizations!$I$7</definedName>
    <definedName name="Draft_Auth_No" comment="Column Header: Draft Authorization Number for the facility under consideration for authorization. " localSheetId="0">PendingBioenergyAuthorizations!$D$7</definedName>
    <definedName name="End_of_Worksheet" comment="End of worksheet: Issued Bioenergy Authorizations" localSheetId="1">IssuedBioenergy!$A$52</definedName>
    <definedName name="End_of_Worksheet" comment="End of worksheet: Pending Bioenergy Authorizations." localSheetId="0">PendingBioenergyAuthorizations!#REF!</definedName>
    <definedName name="ISSUED" comment="Beginning of list of issued authorizations for bioenergy facilities. " localSheetId="1">IssuedBioenergy!$A$6</definedName>
    <definedName name="Issued_Authorizations" comment="A list, beginning with Company Name, of authorizations recently issued by the TCEQ for bioenergy facilities. Column headings, from left to right, are: Company Name, City, County, Authorization No, Program, Date Issued, Details, and Permitted Capacity. " localSheetId="1">IssuedBioenergy!$A:$H</definedName>
    <definedName name="PENDING" comment="Beginning of the list of pending authorizations for bioenergy facilities. " localSheetId="0">PendingBioenergyAuthorizations!$A$6</definedName>
    <definedName name="Pending_Authorizations" comment="A list of all pending request before the TCEQ for authorizing bioenergy facilities." localSheetId="0">PendingBioenergyAuthorizations!$A:$J</definedName>
    <definedName name="Possible_Capacity" comment="Column Header: Possible Capacity of all units in the single or combined facilities. " localSheetId="0">PendingBioenergyAuthorizations!$J$7</definedName>
    <definedName name="_xlnm.Print_Area" comment="Print area of the worksheet (all information in columns A through H). " localSheetId="1">IssuedBioenergy!$A:$H</definedName>
    <definedName name="_xlnm.Print_Area" comment="Print area definition for all pending authorizations" localSheetId="0">PendingBioenergyAuthorizations!$A:$J</definedName>
    <definedName name="_xlnm.Print_Titles" comment="The top three rows, which will be included at the top of each sheet of a printed list of issued authorizations. " localSheetId="1">IssuedBioenergy!$1:$3</definedName>
    <definedName name="_xlnm.Print_Titles" comment="The top three rows, which will be printed as titles on every page of a printed list of pending authorizations. " localSheetId="0">PendingBioenergyAuthorizations!$1:$3</definedName>
    <definedName name="Program" comment="Column Header: Program, referring to the environmental media affected, such as Air, Water, or Waste. " localSheetId="1">IssuedBioenergy!$A$7</definedName>
    <definedName name="Program" comment="Column Header: Program, or environmental media affected, such as Air, Water, or Waste." localSheetId="0">PendingBioenergyAuthorizations!$E$7</definedName>
    <definedName name="TCEQ_Auth_Number" comment="Column Header: Authorization number issued for the facility. " localSheetId="1">IssuedBioenergy!$D$7</definedName>
    <definedName name="TCEQ_Contact" comment="Staff member contact information for questions or further information about bioenergy authorizations by the TCEQ. " localSheetId="1">IssuedBioenergy!#REF!</definedName>
    <definedName name="TCEQ_Contact" comment="Staff member contact for additional information about pending authorizations. " localSheetId="0">PendingBioenergyAuthorizations!#REF!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2" l="1"/>
  <c r="B3" i="1" l="1"/>
</calcChain>
</file>

<file path=xl/sharedStrings.xml><?xml version="1.0" encoding="utf-8"?>
<sst xmlns="http://schemas.openxmlformats.org/spreadsheetml/2006/main" count="1037" uniqueCount="532">
  <si>
    <t>TEXAS COMMISSION on ENVIRONMENTAL QUALITY</t>
  </si>
  <si>
    <t>Pending BIOENERGY Authorizations</t>
  </si>
  <si>
    <t xml:space="preserve">Updated </t>
  </si>
  <si>
    <t>Bioenergy is defined as biogas, biofuels, and biomass to heat/electricity production.</t>
  </si>
  <si>
    <t>PENDING</t>
  </si>
  <si>
    <t>Company Name</t>
  </si>
  <si>
    <t>City</t>
  </si>
  <si>
    <t>County</t>
  </si>
  <si>
    <t>Draft              Authorization Number</t>
  </si>
  <si>
    <t>Program</t>
  </si>
  <si>
    <t>Date                 Application Received</t>
  </si>
  <si>
    <t>Details</t>
  </si>
  <si>
    <t>Possible Capacity</t>
  </si>
  <si>
    <t>MSW</t>
  </si>
  <si>
    <t>Landfill gas recovery for beneficial use facility.</t>
  </si>
  <si>
    <t>Houston</t>
  </si>
  <si>
    <t>Harris</t>
  </si>
  <si>
    <t>WE Hereford LLC</t>
  </si>
  <si>
    <t>Hereford</t>
  </si>
  <si>
    <t>Deaf Smith</t>
  </si>
  <si>
    <t>Air Permits</t>
  </si>
  <si>
    <t>Grain (corn) is fermented and distilled to make ethanol (ETOH).</t>
  </si>
  <si>
    <t>Plainview Bioenergy LLC</t>
  </si>
  <si>
    <t>Plainview</t>
  </si>
  <si>
    <t>Hale</t>
  </si>
  <si>
    <t>Ground flour (meal) is fermented and distilled to make ethanol (ETOH).</t>
  </si>
  <si>
    <t>Increase annual ethanol production from 130 MMgpy to 150 MMgpy.</t>
  </si>
  <si>
    <t>Recently Issued BIOENERGY Authorizations</t>
  </si>
  <si>
    <t>Updated</t>
  </si>
  <si>
    <t>ISSUED</t>
  </si>
  <si>
    <t>TCEQ                Authorization Number</t>
  </si>
  <si>
    <t>Date             Authorization Issued</t>
  </si>
  <si>
    <t>Permitted Capacity</t>
  </si>
  <si>
    <t>Nacogdoches Power LLC</t>
  </si>
  <si>
    <t>Sacul</t>
  </si>
  <si>
    <t>Nacogdoches</t>
  </si>
  <si>
    <t>Biomass unit, 1 unit</t>
  </si>
  <si>
    <t>100 MW</t>
  </si>
  <si>
    <t>WQ0004414000</t>
  </si>
  <si>
    <t>Water Quality</t>
  </si>
  <si>
    <t>A wood fired steam electric power generation facility.</t>
  </si>
  <si>
    <t>MST Production LTD (Microgy)</t>
  </si>
  <si>
    <t>Stephenville</t>
  </si>
  <si>
    <t>Erath</t>
  </si>
  <si>
    <t>IHW Notification         RN 104771852</t>
  </si>
  <si>
    <t>IHW</t>
  </si>
  <si>
    <t>Processes manure &amp; animal bedding to produce methane gas.</t>
  </si>
  <si>
    <t>200,000 gallons/day</t>
  </si>
  <si>
    <t>EM Biogas LLC</t>
  </si>
  <si>
    <t>WQ0004826000</t>
  </si>
  <si>
    <t>Zera Energy</t>
  </si>
  <si>
    <t>Woodville</t>
  </si>
  <si>
    <t>Tyler</t>
  </si>
  <si>
    <t>IHW Notification 89260         RN 106038979</t>
  </si>
  <si>
    <t>Processes papermills sludge, chicken manure and coproducts of biodiesel in an anerobic digestor.</t>
  </si>
  <si>
    <t>MSW Registration 40229</t>
  </si>
  <si>
    <t>Grease trap waste used to enhance the process.</t>
  </si>
  <si>
    <t>Aspen Power LLC</t>
  </si>
  <si>
    <t>Lufkin</t>
  </si>
  <si>
    <t>Angelina</t>
  </si>
  <si>
    <t>45 MW</t>
  </si>
  <si>
    <t>WQ0004921000</t>
  </si>
  <si>
    <t>Power generation facility that utilizes slash and other logging derived wood waste for fuel issued 12/9/14.</t>
  </si>
  <si>
    <t>Terrabon</t>
  </si>
  <si>
    <t>Bryan</t>
  </si>
  <si>
    <t>Brazos</t>
  </si>
  <si>
    <t>MSW Registration # 40245</t>
  </si>
  <si>
    <t>RD &amp; D facility that digests msw into refinery feedstock that is used to produce alcohols and ketones for direct blending into gasoline.</t>
  </si>
  <si>
    <t>40 Tons MSW/week</t>
  </si>
  <si>
    <t>East Texas Electric Cooperative, Inc.</t>
  </si>
  <si>
    <t>50 MW</t>
  </si>
  <si>
    <t>WQ0004949000</t>
  </si>
  <si>
    <t>North Texas MWD</t>
  </si>
  <si>
    <t>McKinney</t>
  </si>
  <si>
    <t>Collin</t>
  </si>
  <si>
    <t>3.2 MW</t>
  </si>
  <si>
    <t>Greenville Energy LLC</t>
  </si>
  <si>
    <t>Greenville</t>
  </si>
  <si>
    <t>Hunt</t>
  </si>
  <si>
    <t>Biomass unit, 2 units</t>
  </si>
  <si>
    <t>67 MW</t>
  </si>
  <si>
    <t>Lindale Renewable Energy LLC</t>
  </si>
  <si>
    <t>Lindale</t>
  </si>
  <si>
    <t>Smith</t>
  </si>
  <si>
    <t>Angus Energy LLC</t>
  </si>
  <si>
    <t>Friona</t>
  </si>
  <si>
    <t>Parmer</t>
  </si>
  <si>
    <t>Produces ethanol from grains.</t>
  </si>
  <si>
    <t>55 MM gallons/yr</t>
  </si>
  <si>
    <t>Celanese, Ltd</t>
  </si>
  <si>
    <t>Pampa</t>
  </si>
  <si>
    <t>Gray</t>
  </si>
  <si>
    <t>Produces ethanol from grains</t>
  </si>
  <si>
    <t>200 MM gallons/yr</t>
  </si>
  <si>
    <t>Lonestar Ethanol LLC</t>
  </si>
  <si>
    <t>Victoria</t>
  </si>
  <si>
    <t>Produces ethanol from grain.</t>
  </si>
  <si>
    <t>100 MM gallons/yr</t>
  </si>
  <si>
    <t>Panhandle Energies</t>
  </si>
  <si>
    <t>Sunray</t>
  </si>
  <si>
    <t>Moore</t>
  </si>
  <si>
    <t>42 MM gallons/yr</t>
  </si>
  <si>
    <t>Borger Biofuels LLC</t>
  </si>
  <si>
    <t>Dalhart</t>
  </si>
  <si>
    <t>Dallam</t>
  </si>
  <si>
    <t>Gonzales Ethanol LLC</t>
  </si>
  <si>
    <t>Gonzales</t>
  </si>
  <si>
    <t>PBR 85491</t>
  </si>
  <si>
    <t>11MM gallons/yr</t>
  </si>
  <si>
    <t>Natural Fuel &amp; Energy DBA NFE Biofuel &amp; Energy Inc</t>
  </si>
  <si>
    <t>Produces biodiesel.</t>
  </si>
  <si>
    <t>155.435 tons/yr</t>
  </si>
  <si>
    <t>Rhondo Inc.</t>
  </si>
  <si>
    <t>La Grange</t>
  </si>
  <si>
    <t>Fayette</t>
  </si>
  <si>
    <t>79 MM gallons/yr</t>
  </si>
  <si>
    <t xml:space="preserve">Central Texas Biofuels </t>
  </si>
  <si>
    <t>Giddings</t>
  </si>
  <si>
    <t>Lee</t>
  </si>
  <si>
    <t>No longer in production but may be in the future.</t>
  </si>
  <si>
    <t>WE Hereford, LLC</t>
  </si>
  <si>
    <t>120 MM gallons/yr</t>
  </si>
  <si>
    <t xml:space="preserve"> Dallam </t>
  </si>
  <si>
    <t xml:space="preserve">PBR registration 87983 </t>
  </si>
  <si>
    <t>Not specified</t>
  </si>
  <si>
    <t>Plainview BioEnergy, LLC</t>
  </si>
  <si>
    <t xml:space="preserve">Smithfield BioEnergy, LLC </t>
  </si>
  <si>
    <t>Cleburne</t>
  </si>
  <si>
    <t xml:space="preserve">Johnson </t>
  </si>
  <si>
    <t>PBR registration 83506</t>
  </si>
  <si>
    <t>Valley Co-op Oil Mill</t>
  </si>
  <si>
    <t>Harlingen</t>
  </si>
  <si>
    <t xml:space="preserve"> Cameron </t>
  </si>
  <si>
    <t>PBR registration 80854</t>
  </si>
  <si>
    <t>Bio Energy (Texas) LLC</t>
  </si>
  <si>
    <t>Fort Worth</t>
  </si>
  <si>
    <t>Tarrant</t>
  </si>
  <si>
    <t>Standard Permit 53899</t>
  </si>
  <si>
    <t>Produces electricity from landfil gas.</t>
  </si>
  <si>
    <t>Bio Energy (Austin), LLC</t>
  </si>
  <si>
    <t>San Antonio</t>
  </si>
  <si>
    <t>Bexar</t>
  </si>
  <si>
    <t>PBR registration 48823</t>
  </si>
  <si>
    <t>1.4 MW</t>
  </si>
  <si>
    <t>Flint Hills</t>
  </si>
  <si>
    <t>Euless</t>
  </si>
  <si>
    <t>PBR 99064</t>
  </si>
  <si>
    <t>Produces biodiesel in pilot plant.</t>
  </si>
  <si>
    <t>290 gallons/day</t>
  </si>
  <si>
    <t xml:space="preserve"> PBR 82652 </t>
  </si>
  <si>
    <t>10MM gallons/yr</t>
  </si>
  <si>
    <t>Global Alternative Fuels</t>
  </si>
  <si>
    <t>El Paso</t>
  </si>
  <si>
    <t>unavailable</t>
  </si>
  <si>
    <t>Green Earth Fuels of Houston, LLC</t>
  </si>
  <si>
    <t>Galena Park</t>
  </si>
  <si>
    <t>PBR 82443</t>
  </si>
  <si>
    <t>9.5 MM gallons/yr</t>
  </si>
  <si>
    <t>120 MM gallons/yr (increase from MM gal/yr)</t>
  </si>
  <si>
    <t>Green Earth Processing</t>
  </si>
  <si>
    <t>Pasadena</t>
  </si>
  <si>
    <t>PBR 85839</t>
  </si>
  <si>
    <t>Produces biodiesel</t>
  </si>
  <si>
    <t xml:space="preserve">No longer in production </t>
  </si>
  <si>
    <t>Houston Biodiesel</t>
  </si>
  <si>
    <t>Seabrook</t>
  </si>
  <si>
    <t>PBR 81107</t>
  </si>
  <si>
    <t>35 MM gal/yr</t>
  </si>
  <si>
    <t>Momentum Biofuels</t>
  </si>
  <si>
    <t>PBR 83939</t>
  </si>
  <si>
    <t>Produces biodiesel however contact info no longer valid.</t>
  </si>
  <si>
    <t>30 MM gal/yr</t>
  </si>
  <si>
    <t>Mesa Processing, Inc</t>
  </si>
  <si>
    <t>PBR 102615</t>
  </si>
  <si>
    <t>Produces biofuel from animal fat and vegetable oil.</t>
  </si>
  <si>
    <t>166.4 MM gal/yr</t>
  </si>
  <si>
    <t>Meridian Bioenergy</t>
  </si>
  <si>
    <t>PBR 95677</t>
  </si>
  <si>
    <t>Produces biogas from organic waste.</t>
  </si>
  <si>
    <t>30B SCF/yr</t>
  </si>
  <si>
    <t>Greenhunter Biofuels</t>
  </si>
  <si>
    <t>PBR 104934</t>
  </si>
  <si>
    <t>60 MM gal/yr</t>
  </si>
  <si>
    <t>Hardin Fuels</t>
  </si>
  <si>
    <t>Evadale</t>
  </si>
  <si>
    <t>Jasper</t>
  </si>
  <si>
    <t>PBR 104857</t>
  </si>
  <si>
    <t>110,000 gal/yr</t>
  </si>
  <si>
    <t xml:space="preserve">Flint Hills Resources Corpus Christi, LLC </t>
  </si>
  <si>
    <t>PBR 107211</t>
  </si>
  <si>
    <t>Produces biodiesel from animal fat and vegetable oil.</t>
  </si>
  <si>
    <t>10 MM gal/yr</t>
  </si>
  <si>
    <t>KMTEX, LLC</t>
  </si>
  <si>
    <t>Port Arthur</t>
  </si>
  <si>
    <t>Jefferson</t>
  </si>
  <si>
    <t>PBR 107347</t>
  </si>
  <si>
    <t>Produces biodiesel from animal and vegetable fat.</t>
  </si>
  <si>
    <t>30,000 gal/yr</t>
  </si>
  <si>
    <t>Department of Veterans Affairs</t>
  </si>
  <si>
    <t>The dual-fuel engine generator  will run on either straight biodiesel or will combust natural gas with 1% biodiesel pilot fuel.</t>
  </si>
  <si>
    <t>The engine is rated at 4,200 horsepower and generates 3 MW of electricity.</t>
  </si>
  <si>
    <t>US Department of the Army</t>
  </si>
  <si>
    <t>Texarkana</t>
  </si>
  <si>
    <t>Bowie</t>
  </si>
  <si>
    <t>A wood-fired steam generating boiler.</t>
  </si>
  <si>
    <t>38.1 MMBtu/hr nominal heat input capacity</t>
  </si>
  <si>
    <t>WQ0003544000</t>
  </si>
  <si>
    <t xml:space="preserve">Permitted organic chemical vacuum distillation facility with biodiesel generating capacity also. </t>
  </si>
  <si>
    <t>Johann Haltermann LTD</t>
  </si>
  <si>
    <t>WQ0002458000</t>
  </si>
  <si>
    <t>Authorized to produce biodiesel but has not done so in a long time and has no plans for future</t>
  </si>
  <si>
    <t>Calumet Penreco, LLC</t>
  </si>
  <si>
    <t>Dickinson</t>
  </si>
  <si>
    <t>Galveston</t>
  </si>
  <si>
    <t>Biodiesel is produced from soybean oil. Industrial Wastewater Permit WQ0000377000 issued 7/29/15.</t>
  </si>
  <si>
    <t>5,441,000 gallons per year</t>
  </si>
  <si>
    <t xml:space="preserve">Calumet Penreco, LLC (The entries in red are missing from the 11/17/16 spreadsheet and the WQ permit has been issued - see comment box.) </t>
  </si>
  <si>
    <t>WQ0000377000</t>
  </si>
  <si>
    <t>EPA approval letter dated 7/9/15, and permit issuance on 7/29/15.</t>
  </si>
  <si>
    <t>Exxon Mobil Corporation</t>
  </si>
  <si>
    <t>Baytown</t>
  </si>
  <si>
    <t>WQ0000592000</t>
  </si>
  <si>
    <t>CITGO</t>
  </si>
  <si>
    <t>Corpus Christi</t>
  </si>
  <si>
    <t>Nueces</t>
  </si>
  <si>
    <t>9604A</t>
  </si>
  <si>
    <t>Authorized a biodiesel tank with a capacity of &gt;25,000 gallons. The biodiesel is purchased and stored in the tank, which is for injection into refinery produced diesel at the loading rack.</t>
  </si>
  <si>
    <t>Tank capacity is over 25,000 gallons.</t>
  </si>
  <si>
    <t>Hilmar Cheese Company</t>
  </si>
  <si>
    <t>WQ0004796000</t>
  </si>
  <si>
    <t>Raw milk is delivered to the facility daily. The raw milk is processed to produce final products, including cheese, whey protein, and whey permeate.</t>
  </si>
  <si>
    <t>Nutri-Feeds LLC</t>
  </si>
  <si>
    <t>WQ0001300000</t>
  </si>
  <si>
    <t>Emerald Biofuels, LLC</t>
  </si>
  <si>
    <t>A facility that manufactures renewable diesel from a broad range of glyceride feedstocks, including plant oils and animal fats, using UOP LLC's EcoFining process. The EcoFining process uses hydrogen with solid catalysts operating under high pressures and temperatures to produce a true diesel product.</t>
  </si>
  <si>
    <t>Initial plant capacity is 100,000,000 gallons of renewable diesel per year.</t>
  </si>
  <si>
    <t>GGS Austin LLC</t>
  </si>
  <si>
    <t>Cedar Creek</t>
  </si>
  <si>
    <t>Bastrop</t>
  </si>
  <si>
    <t xml:space="preserve">A biodiesel manufacturing facility capable of producing 2.85 million gallons of ASTM D-6751 certified biodiesel annually.  </t>
  </si>
  <si>
    <t>The production system will be a batch process capable of producing approximately 7,800 gallons per day (approximately 365 days per year).</t>
  </si>
  <si>
    <t>San Saba Pecan LP</t>
  </si>
  <si>
    <t>San Saba</t>
  </si>
  <si>
    <t>Authorize 8 engines to power a farm and sell back some residual power to the grid.</t>
  </si>
  <si>
    <t xml:space="preserve">The engines collectively are capable of generating 0.5 MW of electricity and are fueled by biomass digester gas from pecan shell waste products. </t>
  </si>
  <si>
    <t>Rio Farms, Inc.</t>
  </si>
  <si>
    <t>Monte Alto</t>
  </si>
  <si>
    <t>Hidalgo</t>
  </si>
  <si>
    <t>The site will harvest ethanol from the normal fermentation of animal feed. Chopped green corn, sorghum, or other crops are the raw materials being used for this operation. Chemicals from fermentation and deconstruction include NOx, SO2, methanol, 2-propanol, propanol, ethanol, acetal aldehyde, methane, and ammonia.</t>
  </si>
  <si>
    <t>28 million gallons per year or 891,000 bbl per year.</t>
  </si>
  <si>
    <t>Channel Biorefinery &amp; Terminals, LLC</t>
  </si>
  <si>
    <t xml:space="preserve">Vegetable oils and animal fats are reacted with methanol to produce biodiesel. </t>
  </si>
  <si>
    <t>100 million gallons per year</t>
  </si>
  <si>
    <t>WE Hereford, LLC operates an ethanol manufacturing plant.</t>
  </si>
  <si>
    <t>Increased annual ethanol production from 120 million gallons a year to 130 million gallons a year, and increased hourly ethanol production from 13,700 gallons an hour to 15,345 gallons an hour.</t>
  </si>
  <si>
    <t>Denton Biofuels L.L.C.</t>
  </si>
  <si>
    <t>Denton</t>
  </si>
  <si>
    <t>2.89 million gallons per year.</t>
  </si>
  <si>
    <t>M&amp;G Resins</t>
  </si>
  <si>
    <t>WQ0005019000</t>
  </si>
  <si>
    <t>Visionary Fiber Technologies</t>
  </si>
  <si>
    <t>Lockhart</t>
  </si>
  <si>
    <t>Caldwell</t>
  </si>
  <si>
    <t>The company will use its proprietary fiber technology to process vegetable oils contaminated with free fatty acids, such as yellow grease and distiller's corn oil, into clean, neutral oil and a free fatty acid co-product.  The neutral oil is an excellent substrate for manufacturing biodiesel, while the free fatty acids are suitable for manufacturing a variety of soaps and cosmetics.</t>
  </si>
  <si>
    <t>5 million gallons per year</t>
  </si>
  <si>
    <t>Grain is fermented and distilled to make ethanol (ETOH). Gasoline is added to make denatured ETOH. Both denatured and 200 proof ETOH are loaded for transport off-site.</t>
  </si>
  <si>
    <t>Increasing hourly production capacity from 13,700 gal/hour to 15,729 gal/hour. Increasing annual production from 120 MMGal/year to 133.25 MMGal/year.</t>
  </si>
  <si>
    <t>Diamond Ethanol, LLC</t>
  </si>
  <si>
    <t>Levelland</t>
  </si>
  <si>
    <t>Hockley</t>
  </si>
  <si>
    <t>Grain (corn) will be fermented/distilled into ethanol as the main product, w/ small amounts of bio-oil also produced. Biofuels will not be burned on-site. Wet &amp; dry DGS (distillers grains w/ solubles) are sold as by-products.</t>
  </si>
  <si>
    <t>55 million gallons per year ethanol</t>
  </si>
  <si>
    <t>Melissa Renewables, LLC</t>
  </si>
  <si>
    <t>Melissa</t>
  </si>
  <si>
    <t>Landfill gas will be cleaned, compressed, and injected into a natural gas pipeline.</t>
  </si>
  <si>
    <t>The treatment plant is designed for 4,000 scfm.</t>
  </si>
  <si>
    <t>Green Plains Hereford, LLC</t>
  </si>
  <si>
    <t>WQ000482200</t>
  </si>
  <si>
    <t>Texas LFG Energy LP  Humble Renewable Plant</t>
  </si>
  <si>
    <t>Humble</t>
  </si>
  <si>
    <t>This site uses LFG to power 6 reciprocating internal combustion engines (RICE). The facility also uses various scrubbing equipment to clean up the gas into pipeline quality natural gas.</t>
  </si>
  <si>
    <t>10 MW</t>
  </si>
  <si>
    <t>Huntsman Petrochemical</t>
  </si>
  <si>
    <t>Port Neches</t>
  </si>
  <si>
    <t>WQ0000511000</t>
  </si>
  <si>
    <t>WQ0004935000</t>
  </si>
  <si>
    <t>Produces Ethanol via natural fermentation</t>
  </si>
  <si>
    <t>Grain (corn) is fermented into fuel grade ethanol.  The process involves corn oil separation facilities, corn oil tanks, and truck loadout associated with the corn oil extraction unit.</t>
  </si>
  <si>
    <t>120 million gallons per year</t>
  </si>
  <si>
    <t>RBF Port Neches LLC</t>
  </si>
  <si>
    <t>RBF produces biodiesel fuel by reacting a feed oil (e.g. vegetable oil, lard, tallow, or grease) with methanol using a sodium methylate catalyst.</t>
  </si>
  <si>
    <t>208 Million Gallons Per Year</t>
  </si>
  <si>
    <t>Steamboat Fuels LLC</t>
  </si>
  <si>
    <t>The company intends to construct a renewable diesel plant which will process glyceride feedstocks consisting of distillers grade corn oil, soy oil and grease; and produce products that include ultra-low sulfur renewable diesel, renewable naphtha and renewable liquid petroleum gas (LPG).</t>
  </si>
  <si>
    <t>Processing capacity of 6,500 bbl/day of renewable feedstock</t>
  </si>
  <si>
    <t>Dalhart RNG LLC</t>
  </si>
  <si>
    <t>Hartley</t>
  </si>
  <si>
    <t>The facility creates biogas (feed gas) from an anaerobic lagoon digester from swine manure. The system will process digester gas into pipeline quality natural gas to be injected into the local gas pipeline.</t>
  </si>
  <si>
    <t>Annual throughput – 210.24 MMScf/yr</t>
  </si>
  <si>
    <t>Caviness Beef Packers, LTD</t>
  </si>
  <si>
    <t>Biogas will be captured from the covered lagoons and used as fuel gas in two of the boilers. Excess biogas is flared.</t>
  </si>
  <si>
    <t>418,019,765 scf/yr for boilers.</t>
  </si>
  <si>
    <t>Biogas will be captured from an anaerobic wastewater treatment system and used for fuel gas in one of the facility's boilers.</t>
  </si>
  <si>
    <t>289,000 ft3/yr for boilers usage.</t>
  </si>
  <si>
    <t>Biogas will be captured from the anaerobic lagoon and blended with natural gas to be used for fuel gas in one of the boilers.</t>
  </si>
  <si>
    <t>209,680 MMBtu/yr for boilers.</t>
  </si>
  <si>
    <t>Green Plains Hereford LLC</t>
  </si>
  <si>
    <t>Corn is fermented and processed in a rectifier column which produces ethanol to be used as automotive fuel and a co-product to be used as livestock feed. Both denatured and fuel grade ethanol are produced on site.</t>
  </si>
  <si>
    <t>120,000,000 gallons annual throughput</t>
  </si>
  <si>
    <t>Produces biodiesel fuel by reacting a feed oil (e.g. vegetable oil, lard, tallow, or grease) with methanol using a sodium methylate catalyst.</t>
  </si>
  <si>
    <t xml:space="preserve">112,115,610 gal/yr </t>
  </si>
  <si>
    <t>Corpus Christi Polymers LLC</t>
  </si>
  <si>
    <t xml:space="preserve">Biogas will be captured from an anaerobic treatment system and used for fuel gas in the plant. </t>
  </si>
  <si>
    <t>13,992.93 scf/hr</t>
  </si>
  <si>
    <t>Synagro of Texas-CDR Inc</t>
  </si>
  <si>
    <t>The biosolids management facility (BMF) will receive liquid digested biosolids from the City of Fort Worth’s Village Creek Water Reclamation Facility (WRF) via pipeline into storage tanks. The BMF will dewater the liquid digested biosolids and thermally dry the associated biosolids to produce a granular product that can be beneficially utilized for reclamation, land application, or as an alternative fuel. The granular product will be removed from the BMF via trucks.</t>
  </si>
  <si>
    <t>41,500 lb/hr wet cake feed (input) and 10,800 lb/hr of dried granular product (output).</t>
  </si>
  <si>
    <t>Swift Beef Company</t>
  </si>
  <si>
    <t>Cactus</t>
  </si>
  <si>
    <t>3635A</t>
  </si>
  <si>
    <t xml:space="preserve">Air Permits </t>
  </si>
  <si>
    <t>Biogas will be captured from the covered lagoons and used as fuel gas in three of the boilers. Excess biogas will be flared.</t>
  </si>
  <si>
    <t>554,000,000 scf/yr for boilers. Average flow to flare: 1000 scfm; Max flow to flare: 1200 scfm; Operating hours of flare: 1200 hr/yr.</t>
  </si>
  <si>
    <t>Diamond Green Diesel LLC</t>
  </si>
  <si>
    <t>The proposed facility will convert waste grease, animal fats, used cooking oils, and other plant and vegetable oils into renewable diesel fuel and other renewable fuels.</t>
  </si>
  <si>
    <t>Renewable Diesel: 40,000 BPD; Renewable Naphtha: 4,400 BPD.</t>
  </si>
  <si>
    <t>Site is an ethanol production facility. Bio-oil is produced as a byproduct of the ethanol production process. Grain meal undergoes a fermentation process, distillation and separation, and processing to produce bio-oil.</t>
  </si>
  <si>
    <t>net increase of 3,159,327 gallons per 12-month rolling period.</t>
  </si>
  <si>
    <t>WQ0005223000</t>
  </si>
  <si>
    <t>Fuel grade ethanol</t>
  </si>
  <si>
    <t xml:space="preserve">Increasing hourly denatured ethanol production from 15,345 gallons per hour to 16,113 gallons per hour (increase in 200 proof production from 14,971 gallons per hour to 15,720 gallons per hour). </t>
  </si>
  <si>
    <t>Increase hourly denatured 200 proof ethanol production from 15,345 gal/hr to 16,335 gal/hr.</t>
  </si>
  <si>
    <t>Del Rio Dairy</t>
  </si>
  <si>
    <t>TXG921420</t>
  </si>
  <si>
    <t>Water Quality - CAFO</t>
  </si>
  <si>
    <t>Methane gas recovered from dairy manure and process wastewater.</t>
  </si>
  <si>
    <t>Seaboard Foods - Sunray Farm</t>
  </si>
  <si>
    <t>Gruver</t>
  </si>
  <si>
    <t>Sherman</t>
  </si>
  <si>
    <t>Methane gas recovered from swine manure and process wastewater.</t>
  </si>
  <si>
    <t>Seaboard Foods - FARMS 458-475 &amp; 501-508</t>
  </si>
  <si>
    <t>Perryton</t>
  </si>
  <si>
    <t>Ochiltree</t>
  </si>
  <si>
    <t>Cnossen Dairy, LLC</t>
  </si>
  <si>
    <t>TXG921414</t>
  </si>
  <si>
    <t>Wildcat Dairy, LLC</t>
  </si>
  <si>
    <t>Gustine</t>
  </si>
  <si>
    <t>Comanche</t>
  </si>
  <si>
    <t>TXG921255</t>
  </si>
  <si>
    <t>North Dumas Farms, LLC</t>
  </si>
  <si>
    <t>Dumas</t>
  </si>
  <si>
    <t>TXG921573</t>
  </si>
  <si>
    <t>Jefferson Enterprise Energy</t>
  </si>
  <si>
    <t>Dried, untreated wood is fired in a boiler connected to a 50 MW steam turbine for power generation.</t>
  </si>
  <si>
    <t>Wood burned in the boiler is 2,000 tons per day (83.33 tons per hour).</t>
  </si>
  <si>
    <t>160299, GHGPSDTX200M1, and PSDTX1576M1</t>
  </si>
  <si>
    <t>Increase feed processing rates from a nominal 44,000 to 48,000 barrels per day.</t>
  </si>
  <si>
    <t>Proposing to increase processing rates using existing equipment and recent advances in catalyst technologies which will allow higher yields of renewable diesel product.  Additionally, a new process unit is proposed to allow a portion of the produced renewable diesel to be converted into renewable jet fuel.</t>
  </si>
  <si>
    <t>Full Circle Jerseys</t>
  </si>
  <si>
    <t>TXG920985</t>
  </si>
  <si>
    <t>Hico</t>
  </si>
  <si>
    <t>Hamilton</t>
  </si>
  <si>
    <t>WQ0003395000</t>
  </si>
  <si>
    <t>Hilmar Cheese Comapany</t>
  </si>
  <si>
    <t>Water Quality - IND</t>
  </si>
  <si>
    <t>Raw milk is delivered to the facility daily. The raw milk is processed to produce final products, including cheese, whey protein, and whey permeate. Biogas is generated from the effluent.</t>
  </si>
  <si>
    <r>
      <t>236</t>
    </r>
    <r>
      <rPr>
        <sz val="12"/>
        <color rgb="FFFF0000"/>
        <rFont val="Calibri"/>
        <family val="2"/>
        <scheme val="minor"/>
      </rPr>
      <t xml:space="preserve"> </t>
    </r>
    <r>
      <rPr>
        <sz val="12"/>
        <rFont val="Calibri"/>
        <family val="2"/>
        <scheme val="minor"/>
      </rPr>
      <t>MM gallons/yr</t>
    </r>
  </si>
  <si>
    <t>Cea Dairy RNG Texas, LLC</t>
  </si>
  <si>
    <t>Biogas treatment site. Produce renewable natural gas (RNG) using biogas from cow manure.</t>
  </si>
  <si>
    <t>638 scfm</t>
  </si>
  <si>
    <t>Increase in undenatured ethanol production from 130 MMgpy to 150 MMgpy, add milling, cook, fermentation, distillation, dehydration, evaporation, centrifuge, ethanol storage, and cooling tower equipment.</t>
  </si>
  <si>
    <t>FC Jerseys Energy LLC</t>
  </si>
  <si>
    <t>Biogas Treatment Site. Treats raw biogas to achieve pipeline quality renewable natural gas.</t>
  </si>
  <si>
    <t>biogas inlet flow rate of 427 scfm of methane</t>
  </si>
  <si>
    <t>Syrup (from the syrup tank) can be processed into Bio-Oil through Bio-Oil Processing Tanks and two final product Bio-Oil Storage Tank. This registration will add two additional 30,000-gallon Bio-Oil Storage Tanks which will be located after the existing Bio-Oil storage tanks and before the Bio-Oil Loadout.</t>
  </si>
  <si>
    <t>Bio-Oil Production 14,060,742 gallons; Bio-Oil Loadout 14,060,742 gallons</t>
  </si>
  <si>
    <t>WQ0003199000</t>
  </si>
  <si>
    <t>TXG921208</t>
  </si>
  <si>
    <t>WQ0002950000</t>
  </si>
  <si>
    <t>Dublin</t>
  </si>
  <si>
    <t>TXG920253</t>
  </si>
  <si>
    <t>TXG921523</t>
  </si>
  <si>
    <t>Stratford</t>
  </si>
  <si>
    <t>Tehoma</t>
  </si>
  <si>
    <t>Prestage Farms of Oklahoma</t>
  </si>
  <si>
    <t>Inlet waste gas flow rate: 135 scfm</t>
  </si>
  <si>
    <t>Inlet waste gas flow rate: 59 scfm</t>
  </si>
  <si>
    <t>Inlet waste gas flow rate: 73 scfm</t>
  </si>
  <si>
    <t>Inlet waste gas flow rate: 161 scfm</t>
  </si>
  <si>
    <t>A &amp; K Alamo 2015 Trust, Karyn Marie Alamo &amp; Anthony Alamo</t>
  </si>
  <si>
    <t>CIRCLE 7 DAIRY LLC &amp; GRAND CANYON DAIRY LLC</t>
  </si>
  <si>
    <t>Water Quality  - CAFO</t>
  </si>
  <si>
    <t>TXG921355</t>
  </si>
  <si>
    <t>TXG921503 shares with  TXG921482</t>
  </si>
  <si>
    <t>Hartley Farms, LLC</t>
  </si>
  <si>
    <t>Exum Farms, LLC</t>
  </si>
  <si>
    <t>Westside Jerseys, LLC</t>
  </si>
  <si>
    <t>Prestage Farms of Oklahoma, LLC (TXG921195)</t>
  </si>
  <si>
    <t>Broumley Dairy, LLC</t>
  </si>
  <si>
    <t>Kuiper Dairy, LLC</t>
  </si>
  <si>
    <t>Morning Star Dairy, LLC</t>
  </si>
  <si>
    <t>Eastside Dairy, LLC</t>
  </si>
  <si>
    <t>Northside Farms, LLC</t>
  </si>
  <si>
    <t>Prestage Farms of Oklahoma, LLC (TXG921192)</t>
  </si>
  <si>
    <t>Prestage Farms of Oklahoma, LLC (TXG921193)</t>
  </si>
  <si>
    <t>Prestage Farms of Oklahoma, LLC (TXG921196)</t>
  </si>
  <si>
    <t>ExxonMobil Baytown Refinery Complex is an integrated petroleum refinery and organic chemical manufacturing facility. The research and development facility for algae to be used as biofuel is no longer in operation. A major amendment application was received on 12/20/2018 and issued on 7/12/2022 with expiration date of 7/12/2027.</t>
  </si>
  <si>
    <t>Produces electricity from landfill gas.</t>
  </si>
  <si>
    <t>The site will use an acid/base method to produce biodiesel fuel from high FFA (fatty acid oils) such as vegetable oil. Waste cooking oil is heated and filtered and the oil samples are evaluated to calculate the amount of waste, water, and free fatty acids (FFA) present.</t>
  </si>
  <si>
    <t xml:space="preserve">Produces ethanol fuel via fermentation </t>
  </si>
  <si>
    <t xml:space="preserve">Process raw biogas from nearby swine farms into RNG for commercial sale and distribution. </t>
  </si>
  <si>
    <t>Texoma</t>
  </si>
  <si>
    <t>CEA Dairy RNG Texas, LLC</t>
  </si>
  <si>
    <t xml:space="preserve">The biogas treatment site will produce renewable natural gas (RNG) using biogas from cow manure. </t>
  </si>
  <si>
    <t>HET Levelland, LLC</t>
  </si>
  <si>
    <t>Authorize an expansion project which will increase the production capacity of this facility from 47.88 million gallons per year (MMGal/yr) to 55 MMGal/yr by authorizing additional process units.</t>
  </si>
  <si>
    <t>Increase production from 47.88 MMGal/yr to 55 MMGal/yr.</t>
  </si>
  <si>
    <t>Seaboard Foods, LLC</t>
  </si>
  <si>
    <t>TXG920117</t>
  </si>
  <si>
    <t>TXG921032</t>
  </si>
  <si>
    <t>Kempenaar Real Estate, Ltd</t>
  </si>
  <si>
    <t>Eltje Frans Brand &amp; Joni Ann Brand</t>
  </si>
  <si>
    <t>Hopkins</t>
  </si>
  <si>
    <t>Castro</t>
  </si>
  <si>
    <t>Dimmitt</t>
  </si>
  <si>
    <t>Como</t>
  </si>
  <si>
    <t xml:space="preserve">WE Hereford LLC </t>
  </si>
  <si>
    <t>Producer Owned Beef, LLC</t>
  </si>
  <si>
    <t>Greengasco, LLC</t>
  </si>
  <si>
    <t>Amarillo</t>
  </si>
  <si>
    <t>Potter</t>
  </si>
  <si>
    <t>The proposed project is new construction on a greenfield site. The project will include 4 natural gas-fired boilers, rendering equipment, meal processing equipment, odor control scrubbers, wastewater treatment facilities with biogas collection and a biogas flare.</t>
  </si>
  <si>
    <t>The proposed biogas treatment facility is designed to process up to 10,000 scfm of raw biogas from both on-site and off-site manure lagoon digesters.</t>
  </si>
  <si>
    <t>Biogas production proposed maximum of 200,000,000 scf/yr within the covered lagoon system.</t>
  </si>
  <si>
    <t>Request authorization for construction of an amine biogas treatment facility to process raw biogas from covered dairy lagoons into renewable natural gas (RNG) for commercial sale and distribution, and to install two emergency backup flares to dispose of RNG that cannot be injected into the pipeline.</t>
  </si>
  <si>
    <t xml:space="preserve">CEA Dairy RNG Texas, LLC </t>
  </si>
  <si>
    <t>Proposes to install a renewable natural gas (RNG) production facility using biogas generated from cow manure. Biogas generated from the anaerobic digestion process will be collected via a series of piping and directed to the biogas processing system (BPS) with a maximum design capacity of 700 standard cubic feet per minute (scfm).</t>
  </si>
  <si>
    <t>Maximum design capacity of 700 scfm.</t>
  </si>
  <si>
    <t xml:space="preserve">Biogas generated from the anaerobic digestion process will be collected via a series of piping and directed to the biogas processing system (BPS) with a nominal maximum design capacity of 1,000 standard cubic feet per minute (scfm). </t>
  </si>
  <si>
    <t>CEA Dairy RNG Texas, LLC (CEA), proposes to install a renewable natural gas (RNG) production facility using biogas generated from cow manure. CEA, as part of this RNG project, requests to register the installation of (1) a biogas collection, handling and upgrading system to process biogas generated in anaerobic manure digesters; (2) a smokeless flare to be used to properly dispose of biogas when it cannot be processed or RNG that cannot be injected into the pipeline; (3) three natural gas-fired boilers; (4) a natural gas-fired emergency generator; and (5) pipeline injection site piping fugitives. The system is proposed for construction at Sunrise Farms, an existing dairy concentrated animal feeding operation (CAFO) in Hartley County.</t>
  </si>
  <si>
    <t>Microsoft Corporation</t>
  </si>
  <si>
    <t xml:space="preserve">Microsoft is installing Caterpillar generators in multiple phases (Gen 21-25). Fuel storage tanks will be installed and will utilize ultra-low sulfur diesel (ULSD) with a sulfur content of no more than 15 parts per million (ppm) or renewable diesel/hydrotreated vegetable oils with a maximum sulfur content of 15 ppm for operation. </t>
  </si>
  <si>
    <t>Not Applicable.</t>
  </si>
  <si>
    <t>Not applicable</t>
  </si>
  <si>
    <t>TXG921195 -swine</t>
  </si>
  <si>
    <t>TXG921316</t>
  </si>
  <si>
    <t>TXG921574</t>
  </si>
  <si>
    <t>Blue Sky Farms, LLC</t>
  </si>
  <si>
    <t>Not Applicable</t>
  </si>
  <si>
    <t>Emilio Chavez</t>
  </si>
  <si>
    <t>Tom Green</t>
  </si>
  <si>
    <t>Miles</t>
  </si>
  <si>
    <t>TXG921369 - shares digester with TXG921322</t>
  </si>
  <si>
    <t>Prestage Farms of Oklahoma, LLC (TXG921194)</t>
  </si>
  <si>
    <t>TXG921322 - shares digester with TXG921369</t>
  </si>
  <si>
    <t>TXG920911 - swine</t>
  </si>
  <si>
    <t>TXG921460 - swine</t>
  </si>
  <si>
    <t>TXG921192 - swine</t>
  </si>
  <si>
    <t>TXG921193 - swine</t>
  </si>
  <si>
    <t>TXG921196 - swine</t>
  </si>
  <si>
    <t>TXG921194 - swine</t>
  </si>
  <si>
    <t>TXG920906 - swine</t>
  </si>
  <si>
    <t>Central Texas Biogas LLC</t>
  </si>
  <si>
    <t>The facility will receive treated biogas, also known as renewable natural gas (RNG), from Wildcat Dairy, TPDES CAFO General Permit No. TXG921255, and inject it into a nearby commercial natural gas pipeline. A flare will be installed as a backup facility to properly dispose of gas that does not meet pipeline specifications.</t>
  </si>
  <si>
    <t>27000 scf raw biogas per hour</t>
  </si>
  <si>
    <t>Weatherford Renewables</t>
  </si>
  <si>
    <t>Weatherford</t>
  </si>
  <si>
    <t>Parker</t>
  </si>
  <si>
    <t>Recover methane from landfill gas for a renewable energy project.</t>
  </si>
  <si>
    <t>Route 86 Biogas LLC</t>
  </si>
  <si>
    <t>Collecting raw biogas from an anaerobic digester and conveying it through a pipeline to the on-site facility for refinement.</t>
  </si>
  <si>
    <t>WQ0005422000</t>
  </si>
  <si>
    <t>WQ0005433000</t>
  </si>
  <si>
    <t>Franklin</t>
  </si>
  <si>
    <t>Robertson</t>
  </si>
  <si>
    <t>Van Zandt</t>
  </si>
  <si>
    <t>WQ0005427000</t>
  </si>
  <si>
    <t>Vanguard Organics LLC</t>
  </si>
  <si>
    <t>Canton</t>
  </si>
  <si>
    <t>Winnsboro</t>
  </si>
  <si>
    <t>Methane gas recovered from dairy manure, food waste and process wastewater.</t>
  </si>
  <si>
    <t>Methane gas recovered from dairy manure, food waste, and process wastewater.</t>
  </si>
  <si>
    <t>Methane and gas covered from dairy manure, food waste, and process wastewater.</t>
  </si>
  <si>
    <t>Broumley Df Renewables, LLC</t>
  </si>
  <si>
    <t>Biogas processing plant that will purify methane produced from manure.</t>
  </si>
  <si>
    <t>1,036,800,000 scf/year</t>
  </si>
  <si>
    <t>Kuiper Df Renewables, LLC</t>
  </si>
  <si>
    <t>1,584,000,000 sfc/year</t>
  </si>
  <si>
    <t xml:space="preserve">Raw biogas is generated through an anaerobic process and collected via a piping system. This gas will be transported offsite where it will be treated in previously permitted biogas treatment facilities. </t>
  </si>
  <si>
    <t>Synthica Energy, LLC</t>
  </si>
  <si>
    <t>Anaerobic Digestion Facility to convert organic wastes in the surrounding geographic area to renewable natural gas. Various waste streams will be delivered to the Facility. The material will be received, inventoried, depacked onsite, and converted to biogas.</t>
  </si>
  <si>
    <t>Ameresco Dallas, LLC</t>
  </si>
  <si>
    <t>Dallas</t>
  </si>
  <si>
    <t xml:space="preserve"> 2/26/2024</t>
  </si>
  <si>
    <t>Cal Maine Foods Inc</t>
  </si>
  <si>
    <t>Waelder</t>
  </si>
  <si>
    <t>TXG921060</t>
  </si>
  <si>
    <t>Process Wastewater taken to offsite digester for advanced treatment. Post digestion, resulting material used as recycled flush water and redirected back to flush pit (closed loop water deficient system)</t>
  </si>
  <si>
    <t>Anaerobic digestion/renewable natural gas (RNG) production facility.</t>
  </si>
  <si>
    <t>360 AG Management LLC</t>
  </si>
  <si>
    <t>Plainview Bioenergy, LLC</t>
  </si>
  <si>
    <t>150,000,000 gallons/yr of Undenatured Ethanol; 14,060,742 gallons/yr of Bio-Oil Production</t>
  </si>
  <si>
    <t>Plainview Bioenergy, LLC owns and operates an ethanol production facility.</t>
  </si>
  <si>
    <t xml:space="preserve">Hale </t>
  </si>
  <si>
    <t>315,360,000 scf Raw Biogas per Year</t>
  </si>
  <si>
    <t>Biogas from a dairy farm is delivered to a digester and treated to achieve pipeline quality renewable natural gas (RNG). The RNG is then injected into trucks for delivery to a commercial pipeline.</t>
  </si>
  <si>
    <t>South Fork Renewable Energy, LLC</t>
  </si>
  <si>
    <t>The site will produce renewable natural gas using biogas from cow manure</t>
  </si>
  <si>
    <t>1.060 scfm</t>
  </si>
  <si>
    <t>Biogas from the Dallas Southside Wastewater Treatment Plant (WWTP) is delivered to the Ameresco facility via a pipeline, which is treated and combusted by the engines to generate renewable electricity, which is returned to the Dallas WWTP.</t>
  </si>
  <si>
    <t>4.3 MW output, TSA system 200 dscfm</t>
  </si>
  <si>
    <t xml:space="preserve">3T MARTINS FARM HICO, LLC &amp; TMC DAIRIES LLC </t>
  </si>
  <si>
    <t>WQ0003190000</t>
  </si>
  <si>
    <t>WQ0003197000</t>
  </si>
  <si>
    <t>4P PASTURES LLC &amp; HORIZON DAIRY LLC</t>
  </si>
  <si>
    <t xml:space="preserve">Application Status </t>
  </si>
  <si>
    <t>Withdrawn</t>
  </si>
  <si>
    <t>Final Action</t>
  </si>
  <si>
    <t>Pending</t>
  </si>
  <si>
    <t>Methane gas recovered from food waste,  cow manure, and process wastewater.</t>
  </si>
  <si>
    <t>Ellis AD 1, LLC; Creek Land and Cattle LLC; Alliance Land &amp; Cattle, LLC</t>
  </si>
  <si>
    <t>Ellis &amp; Navarro</t>
  </si>
  <si>
    <t>Italy</t>
  </si>
  <si>
    <t>WQ0005485000</t>
  </si>
  <si>
    <t>Wharton AD1, LLC</t>
  </si>
  <si>
    <t>Pierce</t>
  </si>
  <si>
    <t>Wharton</t>
  </si>
  <si>
    <t>WQ0005487000</t>
  </si>
  <si>
    <t xml:space="preserve"> Meridian Bioenergy Inc. </t>
  </si>
  <si>
    <t xml:space="preserve"> Houston</t>
  </si>
  <si>
    <t xml:space="preserve"> PBR 95677</t>
  </si>
  <si>
    <t xml:space="preserve">Produces biogas from organic waste.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</si>
</sst>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_);\(&quot;$&quot;#,##0\)"/>
  </numFmts>
  <fonts count="18" x14ac:knownFonts="1">
    <font>
      <sz val="10"/>
      <name val="Arial"/>
    </font>
    <font>
      <b/>
      <sz val="18"/>
      <name val="Arial"/>
      <family val="2"/>
    </font>
    <font>
      <b/>
      <sz val="12"/>
      <name val="Arial"/>
      <family val="2"/>
    </font>
    <font>
      <b/>
      <sz val="10"/>
      <name val="Arial"/>
      <family val="2"/>
    </font>
    <font>
      <sz val="8"/>
      <name val="Arial"/>
      <family val="2"/>
    </font>
    <font>
      <sz val="10"/>
      <name val="Arial"/>
      <family val="2"/>
    </font>
    <font>
      <b/>
      <sz val="11"/>
      <name val="Arial"/>
      <family val="2"/>
    </font>
    <font>
      <b/>
      <sz val="14"/>
      <name val="Arial"/>
      <family val="2"/>
    </font>
    <font>
      <sz val="12"/>
      <name val="Arial"/>
      <family val="2"/>
    </font>
    <font>
      <sz val="12"/>
      <color rgb="FFFF0000"/>
      <name val="Arial"/>
      <family val="2"/>
    </font>
    <font>
      <sz val="12"/>
      <name val="Calibri"/>
      <family val="2"/>
      <scheme val="minor"/>
    </font>
    <font>
      <sz val="12"/>
      <color rgb="FFFF0000"/>
      <name val="Calibri"/>
      <family val="2"/>
      <scheme val="minor"/>
    </font>
    <font>
      <sz val="12"/>
      <color theme="1"/>
      <name val="Calibri"/>
      <family val="2"/>
      <scheme val="minor"/>
    </font>
    <font>
      <sz val="12"/>
      <color rgb="FF000000"/>
      <name val="Calibri"/>
      <family val="2"/>
      <scheme val="minor"/>
    </font>
    <font>
      <sz val="10"/>
      <name val="Calibri"/>
      <family val="2"/>
      <scheme val="minor"/>
    </font>
    <font>
      <sz val="11"/>
      <name val="Calibri"/>
      <family val="2"/>
      <scheme val="minor"/>
    </font>
    <font>
      <b/>
      <sz val="12"/>
      <name val="Calibri"/>
      <family val="2"/>
      <scheme val="minor"/>
    </font>
    <font>
      <sz val="12"/>
      <color rgb="FF505050"/>
      <name val="Calibri"/>
      <family val="2"/>
      <scheme val="minor"/>
    </font>
  </fonts>
  <fills count="12">
    <fill>
      <patternFill patternType="none"/>
    </fill>
    <fill>
      <patternFill patternType="gray125"/>
    </fill>
    <fill>
      <patternFill patternType="solid">
        <fgColor indexed="9"/>
        <bgColor indexed="9"/>
      </patternFill>
    </fill>
    <fill>
      <patternFill patternType="solid">
        <fgColor theme="0" tint="-0.249977111117893"/>
        <bgColor indexed="64"/>
      </patternFill>
    </fill>
    <fill>
      <patternFill patternType="solid">
        <fgColor theme="0" tint="-0.34998626667073579"/>
        <bgColor indexed="9"/>
      </patternFill>
    </fill>
    <fill>
      <patternFill patternType="solid">
        <fgColor theme="0"/>
        <bgColor indexed="64"/>
      </patternFill>
    </fill>
    <fill>
      <patternFill patternType="solid">
        <fgColor indexed="9"/>
        <bgColor auto="1"/>
      </patternFill>
    </fill>
    <fill>
      <patternFill patternType="solid">
        <fgColor auto="1"/>
        <bgColor indexed="9"/>
      </patternFill>
    </fill>
    <fill>
      <patternFill patternType="solid">
        <fgColor auto="1"/>
        <bgColor indexed="64"/>
      </patternFill>
    </fill>
    <fill>
      <patternFill patternType="solid">
        <fgColor indexed="65"/>
        <bgColor auto="1"/>
      </patternFill>
    </fill>
    <fill>
      <patternFill patternType="solid">
        <fgColor theme="0"/>
        <bgColor auto="1"/>
      </patternFill>
    </fill>
    <fill>
      <patternFill patternType="solid">
        <fgColor theme="0"/>
        <bgColor indexed="9"/>
      </patternFill>
    </fill>
  </fills>
  <borders count="3">
    <border>
      <left/>
      <right/>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s>
  <cellStyleXfs count="9">
    <xf numFmtId="0" fontId="0" fillId="0" borderId="0"/>
    <xf numFmtId="3" fontId="5" fillId="2" borderId="0"/>
    <xf numFmtId="5" fontId="5" fillId="2" borderId="0"/>
    <xf numFmtId="0" fontId="5" fillId="2" borderId="0"/>
    <xf numFmtId="2" fontId="5" fillId="2" borderId="0"/>
    <xf numFmtId="0" fontId="1" fillId="2" borderId="0"/>
    <xf numFmtId="0" fontId="2" fillId="2" borderId="0"/>
    <xf numFmtId="0" fontId="5" fillId="2" borderId="1"/>
    <xf numFmtId="0" fontId="5" fillId="0" borderId="0"/>
  </cellStyleXfs>
  <cellXfs count="97">
    <xf numFmtId="0" fontId="0" fillId="2" borderId="0" xfId="0" applyFill="1"/>
    <xf numFmtId="0" fontId="3" fillId="2" borderId="0" xfId="0" applyFont="1" applyFill="1" applyAlignment="1">
      <alignment horizontal="left" wrapText="1"/>
    </xf>
    <xf numFmtId="0" fontId="0" fillId="2" borderId="0" xfId="0" applyFill="1" applyAlignment="1">
      <alignment horizontal="center"/>
    </xf>
    <xf numFmtId="0" fontId="7" fillId="2" borderId="0" xfId="0" applyFont="1" applyFill="1" applyAlignment="1">
      <alignment horizontal="left"/>
    </xf>
    <xf numFmtId="0" fontId="3" fillId="2" borderId="0" xfId="0" applyFont="1" applyFill="1" applyAlignment="1" applyProtection="1">
      <alignment horizontal="left" wrapText="1"/>
      <protection locked="0"/>
    </xf>
    <xf numFmtId="14" fontId="3" fillId="2" borderId="0" xfId="0" applyNumberFormat="1" applyFont="1" applyFill="1" applyAlignment="1" applyProtection="1">
      <alignment horizontal="left" wrapText="1"/>
      <protection locked="0"/>
    </xf>
    <xf numFmtId="22" fontId="3" fillId="2" borderId="0" xfId="0" applyNumberFormat="1" applyFont="1" applyFill="1" applyAlignment="1" applyProtection="1">
      <alignment horizontal="left" wrapText="1"/>
      <protection locked="0"/>
    </xf>
    <xf numFmtId="0" fontId="6" fillId="2" borderId="0" xfId="0" applyFont="1" applyFill="1" applyAlignment="1">
      <alignment horizontal="right"/>
    </xf>
    <xf numFmtId="14" fontId="3" fillId="2" borderId="0" xfId="0" applyNumberFormat="1" applyFont="1" applyFill="1" applyAlignment="1">
      <alignment horizontal="center"/>
    </xf>
    <xf numFmtId="22" fontId="0" fillId="2" borderId="0" xfId="0" applyNumberFormat="1" applyFill="1"/>
    <xf numFmtId="0" fontId="0" fillId="2" borderId="0" xfId="0" applyFill="1" applyAlignment="1">
      <alignment horizontal="right"/>
    </xf>
    <xf numFmtId="0" fontId="3" fillId="3" borderId="2" xfId="0" applyFont="1" applyFill="1" applyBorder="1" applyAlignment="1" applyProtection="1">
      <alignment horizontal="left" wrapText="1"/>
      <protection locked="0"/>
    </xf>
    <xf numFmtId="14" fontId="3" fillId="3" borderId="2" xfId="0" applyNumberFormat="1" applyFont="1" applyFill="1" applyBorder="1" applyAlignment="1" applyProtection="1">
      <alignment horizontal="left" wrapText="1"/>
      <protection locked="0"/>
    </xf>
    <xf numFmtId="22" fontId="3" fillId="3" borderId="2" xfId="0" applyNumberFormat="1" applyFont="1" applyFill="1" applyBorder="1" applyAlignment="1" applyProtection="1">
      <alignment horizontal="left" wrapText="1"/>
      <protection locked="0"/>
    </xf>
    <xf numFmtId="0" fontId="2" fillId="2" borderId="0" xfId="0" applyFont="1" applyFill="1" applyAlignment="1">
      <alignment horizontal="left"/>
    </xf>
    <xf numFmtId="14" fontId="10" fillId="0" borderId="2" xfId="0" applyNumberFormat="1" applyFont="1" applyBorder="1" applyAlignment="1">
      <alignment horizontal="left" vertical="top" wrapText="1"/>
    </xf>
    <xf numFmtId="0" fontId="15" fillId="0" borderId="2" xfId="0" applyFont="1" applyBorder="1" applyAlignment="1" applyProtection="1">
      <alignment horizontal="left" vertical="top" wrapText="1"/>
      <protection locked="0"/>
    </xf>
    <xf numFmtId="0" fontId="15" fillId="0" borderId="2" xfId="0" applyFont="1" applyBorder="1" applyAlignment="1">
      <alignment horizontal="left" vertical="top" wrapText="1"/>
    </xf>
    <xf numFmtId="0" fontId="15" fillId="0" borderId="2" xfId="8" applyFont="1" applyBorder="1" applyAlignment="1">
      <alignment horizontal="left" vertical="top" wrapText="1"/>
    </xf>
    <xf numFmtId="0" fontId="15" fillId="0" borderId="2" xfId="0" applyFont="1" applyBorder="1" applyAlignment="1">
      <alignment vertical="top" wrapText="1"/>
    </xf>
    <xf numFmtId="14" fontId="15" fillId="0" borderId="2" xfId="0" applyNumberFormat="1" applyFont="1" applyBorder="1" applyAlignment="1">
      <alignment horizontal="left" vertical="top" wrapText="1"/>
    </xf>
    <xf numFmtId="0" fontId="15" fillId="5" borderId="2" xfId="0" applyFont="1" applyFill="1" applyBorder="1" applyAlignment="1">
      <alignment vertical="top" wrapText="1"/>
    </xf>
    <xf numFmtId="0" fontId="10" fillId="0" borderId="2" xfId="0" applyFont="1" applyBorder="1" applyAlignment="1">
      <alignment vertical="top" wrapText="1"/>
    </xf>
    <xf numFmtId="0" fontId="10" fillId="0" borderId="2" xfId="0" applyFont="1" applyBorder="1" applyAlignment="1">
      <alignment horizontal="left" vertical="top" wrapText="1"/>
    </xf>
    <xf numFmtId="0" fontId="10" fillId="0" borderId="2" xfId="0" applyFont="1" applyBorder="1" applyAlignment="1" applyProtection="1">
      <alignment horizontal="left" vertical="top" wrapText="1"/>
      <protection locked="0"/>
    </xf>
    <xf numFmtId="0" fontId="10" fillId="0" borderId="2" xfId="0" applyFont="1" applyBorder="1" applyAlignment="1">
      <alignment vertical="top"/>
    </xf>
    <xf numFmtId="22" fontId="10" fillId="0" borderId="2" xfId="0" applyNumberFormat="1" applyFont="1" applyBorder="1" applyAlignment="1" applyProtection="1">
      <alignment horizontal="left" vertical="top" wrapText="1"/>
      <protection locked="0"/>
    </xf>
    <xf numFmtId="14" fontId="10" fillId="0" borderId="2" xfId="0" applyNumberFormat="1" applyFont="1" applyBorder="1" applyAlignment="1" applyProtection="1">
      <alignment horizontal="left" vertical="top" wrapText="1"/>
      <protection locked="0"/>
    </xf>
    <xf numFmtId="0" fontId="10" fillId="0" borderId="2" xfId="0" applyFont="1" applyBorder="1" applyAlignment="1">
      <alignment horizontal="left" vertical="top"/>
    </xf>
    <xf numFmtId="0" fontId="13" fillId="0" borderId="2" xfId="0" applyFont="1" applyBorder="1" applyAlignment="1">
      <alignment vertical="top" wrapText="1"/>
    </xf>
    <xf numFmtId="0" fontId="15" fillId="5" borderId="2" xfId="0" applyFont="1" applyFill="1" applyBorder="1" applyAlignment="1">
      <alignment horizontal="left" vertical="top" wrapText="1"/>
    </xf>
    <xf numFmtId="0" fontId="15" fillId="5" borderId="2" xfId="0" applyFont="1" applyFill="1" applyBorder="1" applyAlignment="1" applyProtection="1">
      <alignment horizontal="left" vertical="top" wrapText="1"/>
      <protection locked="0"/>
    </xf>
    <xf numFmtId="14" fontId="15" fillId="5" borderId="2" xfId="0" applyNumberFormat="1" applyFont="1" applyFill="1" applyBorder="1" applyAlignment="1">
      <alignment horizontal="left" vertical="top" wrapText="1"/>
    </xf>
    <xf numFmtId="0" fontId="10" fillId="0" borderId="2" xfId="0" applyFont="1" applyBorder="1" applyAlignment="1">
      <alignment horizontal="justify" vertical="top"/>
    </xf>
    <xf numFmtId="0" fontId="10" fillId="0" borderId="2" xfId="8" applyFont="1" applyBorder="1" applyAlignment="1">
      <alignment horizontal="left" vertical="top" wrapText="1"/>
    </xf>
    <xf numFmtId="14" fontId="10" fillId="0" borderId="2" xfId="8" applyNumberFormat="1" applyFont="1" applyBorder="1" applyAlignment="1">
      <alignment horizontal="left" vertical="top" wrapText="1"/>
    </xf>
    <xf numFmtId="22" fontId="11" fillId="0" borderId="2" xfId="0" applyNumberFormat="1" applyFont="1" applyBorder="1" applyAlignment="1" applyProtection="1">
      <alignment vertical="top"/>
      <protection locked="0"/>
    </xf>
    <xf numFmtId="0" fontId="12" fillId="0" borderId="2" xfId="0" applyFont="1" applyBorder="1" applyAlignment="1" applyProtection="1">
      <alignment vertical="top"/>
      <protection locked="0"/>
    </xf>
    <xf numFmtId="14" fontId="10" fillId="0" borderId="2" xfId="0" applyNumberFormat="1" applyFont="1" applyBorder="1" applyAlignment="1" applyProtection="1">
      <alignment horizontal="left" vertical="top"/>
      <protection locked="0"/>
    </xf>
    <xf numFmtId="0" fontId="12" fillId="0" borderId="2" xfId="0" applyFont="1" applyBorder="1" applyAlignment="1">
      <alignment vertical="top"/>
    </xf>
    <xf numFmtId="0" fontId="10" fillId="0" borderId="2" xfId="0" applyFont="1" applyBorder="1" applyAlignment="1" applyProtection="1">
      <alignment vertical="top"/>
      <protection locked="0"/>
    </xf>
    <xf numFmtId="14" fontId="10" fillId="0" borderId="2" xfId="0" applyNumberFormat="1" applyFont="1" applyBorder="1" applyAlignment="1" applyProtection="1">
      <alignment vertical="top"/>
      <protection locked="0"/>
    </xf>
    <xf numFmtId="22" fontId="10" fillId="0" borderId="2" xfId="0" applyNumberFormat="1" applyFont="1" applyBorder="1" applyAlignment="1" applyProtection="1">
      <alignment vertical="top"/>
      <protection locked="0"/>
    </xf>
    <xf numFmtId="0" fontId="10" fillId="0" borderId="2" xfId="8" applyFont="1" applyBorder="1" applyAlignment="1" applyProtection="1">
      <alignment horizontal="left" vertical="top" wrapText="1"/>
      <protection locked="0"/>
    </xf>
    <xf numFmtId="14" fontId="10" fillId="0" borderId="2" xfId="8" applyNumberFormat="1" applyFont="1" applyBorder="1" applyAlignment="1" applyProtection="1">
      <alignment horizontal="left" vertical="top" wrapText="1"/>
      <protection locked="0"/>
    </xf>
    <xf numFmtId="22" fontId="10" fillId="0" borderId="2" xfId="8" applyNumberFormat="1" applyFont="1" applyBorder="1" applyAlignment="1" applyProtection="1">
      <alignment horizontal="left" vertical="top" wrapText="1"/>
      <protection locked="0"/>
    </xf>
    <xf numFmtId="0" fontId="14" fillId="0" borderId="2" xfId="0" applyFont="1" applyBorder="1" applyAlignment="1">
      <alignment vertical="top" wrapText="1"/>
    </xf>
    <xf numFmtId="0" fontId="0" fillId="2" borderId="2" xfId="0" applyFill="1" applyBorder="1"/>
    <xf numFmtId="0" fontId="10" fillId="0" borderId="2" xfId="0" applyFont="1" applyBorder="1" applyAlignment="1">
      <alignment horizontal="left" vertical="center" wrapText="1"/>
    </xf>
    <xf numFmtId="14" fontId="15" fillId="0" borderId="2" xfId="8" applyNumberFormat="1" applyFont="1" applyBorder="1" applyAlignment="1">
      <alignment horizontal="left" vertical="top" wrapText="1"/>
    </xf>
    <xf numFmtId="0" fontId="5" fillId="2" borderId="2" xfId="0" applyFont="1" applyFill="1" applyBorder="1"/>
    <xf numFmtId="14" fontId="0" fillId="2" borderId="2" xfId="0" applyNumberFormat="1" applyFill="1" applyBorder="1"/>
    <xf numFmtId="0" fontId="0" fillId="7" borderId="0" xfId="0" applyFill="1"/>
    <xf numFmtId="0" fontId="3" fillId="7" borderId="0" xfId="0" applyFont="1" applyFill="1" applyAlignment="1">
      <alignment horizontal="left"/>
    </xf>
    <xf numFmtId="0" fontId="0" fillId="8" borderId="0" xfId="0" applyFill="1"/>
    <xf numFmtId="0" fontId="8" fillId="6" borderId="0" xfId="0" applyFont="1" applyFill="1" applyAlignment="1">
      <alignment vertical="top"/>
    </xf>
    <xf numFmtId="0" fontId="8" fillId="9" borderId="0" xfId="0" applyFont="1" applyFill="1" applyAlignment="1">
      <alignment vertical="top"/>
    </xf>
    <xf numFmtId="0" fontId="8" fillId="10" borderId="0" xfId="0" applyFont="1" applyFill="1" applyAlignment="1">
      <alignment vertical="top"/>
    </xf>
    <xf numFmtId="0" fontId="9" fillId="6" borderId="0" xfId="0" applyFont="1" applyFill="1" applyAlignment="1">
      <alignment vertical="top"/>
    </xf>
    <xf numFmtId="0" fontId="5" fillId="6" borderId="0" xfId="0" applyFont="1" applyFill="1"/>
    <xf numFmtId="0" fontId="0" fillId="6" borderId="0" xfId="0" applyFill="1"/>
    <xf numFmtId="0" fontId="5" fillId="10" borderId="0" xfId="0" applyFont="1" applyFill="1"/>
    <xf numFmtId="0" fontId="15" fillId="0" borderId="2" xfId="0" applyFont="1" applyBorder="1" applyAlignment="1">
      <alignment horizontal="left" vertical="top"/>
    </xf>
    <xf numFmtId="0" fontId="16" fillId="2" borderId="0" xfId="0" applyFont="1" applyFill="1" applyAlignment="1">
      <alignment horizontal="left" vertical="top"/>
    </xf>
    <xf numFmtId="0" fontId="10" fillId="2" borderId="0" xfId="0" applyFont="1" applyFill="1" applyAlignment="1">
      <alignment horizontal="left" vertical="top"/>
    </xf>
    <xf numFmtId="0" fontId="16" fillId="2" borderId="0" xfId="0" applyFont="1" applyFill="1" applyAlignment="1">
      <alignment horizontal="right" vertical="top"/>
    </xf>
    <xf numFmtId="14" fontId="16" fillId="2" borderId="0" xfId="0" applyNumberFormat="1" applyFont="1" applyFill="1" applyAlignment="1">
      <alignment horizontal="center" vertical="top"/>
    </xf>
    <xf numFmtId="0" fontId="16" fillId="2" borderId="0" xfId="0" applyFont="1" applyFill="1" applyAlignment="1" applyProtection="1">
      <alignment horizontal="left" vertical="top" wrapText="1"/>
      <protection locked="0"/>
    </xf>
    <xf numFmtId="14" fontId="16" fillId="2" borderId="0" xfId="0" applyNumberFormat="1" applyFont="1" applyFill="1" applyAlignment="1" applyProtection="1">
      <alignment horizontal="left" vertical="top" wrapText="1"/>
      <protection locked="0"/>
    </xf>
    <xf numFmtId="22" fontId="16" fillId="2" borderId="0" xfId="0" applyNumberFormat="1" applyFont="1" applyFill="1" applyAlignment="1" applyProtection="1">
      <alignment horizontal="left" vertical="top" wrapText="1"/>
      <protection locked="0"/>
    </xf>
    <xf numFmtId="0" fontId="10" fillId="2" borderId="0" xfId="0" applyFont="1" applyFill="1" applyAlignment="1">
      <alignment horizontal="left" vertical="top" wrapText="1"/>
    </xf>
    <xf numFmtId="0" fontId="16" fillId="4" borderId="2" xfId="0" applyFont="1" applyFill="1" applyBorder="1" applyAlignment="1" applyProtection="1">
      <alignment horizontal="left" vertical="top" wrapText="1"/>
      <protection locked="0"/>
    </xf>
    <xf numFmtId="14" fontId="16" fillId="4" borderId="2" xfId="0" applyNumberFormat="1" applyFont="1" applyFill="1" applyBorder="1" applyAlignment="1" applyProtection="1">
      <alignment horizontal="left" vertical="top" wrapText="1"/>
      <protection locked="0"/>
    </xf>
    <xf numFmtId="22" fontId="16" fillId="4" borderId="2" xfId="0" applyNumberFormat="1" applyFont="1" applyFill="1" applyBorder="1" applyAlignment="1" applyProtection="1">
      <alignment horizontal="left" vertical="top" wrapText="1"/>
      <protection locked="0"/>
    </xf>
    <xf numFmtId="0" fontId="14" fillId="2" borderId="2" xfId="0" applyFont="1" applyFill="1" applyBorder="1"/>
    <xf numFmtId="14" fontId="14" fillId="2" borderId="2" xfId="0" applyNumberFormat="1" applyFont="1" applyFill="1" applyBorder="1" applyAlignment="1">
      <alignment horizontal="left"/>
    </xf>
    <xf numFmtId="14" fontId="0" fillId="2" borderId="2" xfId="0" applyNumberFormat="1" applyFill="1" applyBorder="1" applyAlignment="1">
      <alignment horizontal="left"/>
    </xf>
    <xf numFmtId="0" fontId="5" fillId="11" borderId="2" xfId="0" applyFont="1" applyFill="1" applyBorder="1"/>
    <xf numFmtId="0" fontId="0" fillId="11" borderId="2" xfId="0" applyFill="1" applyBorder="1"/>
    <xf numFmtId="14" fontId="0" fillId="11" borderId="2" xfId="0" applyNumberFormat="1" applyFill="1" applyBorder="1"/>
    <xf numFmtId="14" fontId="5" fillId="11" borderId="2" xfId="0" applyNumberFormat="1" applyFont="1" applyFill="1" applyBorder="1" applyAlignment="1">
      <alignment wrapText="1"/>
    </xf>
    <xf numFmtId="0" fontId="10" fillId="5" borderId="2" xfId="0" applyFont="1" applyFill="1" applyBorder="1" applyAlignment="1" applyProtection="1">
      <alignment horizontal="left" vertical="top" wrapText="1"/>
      <protection locked="0"/>
    </xf>
    <xf numFmtId="14" fontId="10" fillId="5" borderId="2" xfId="0" applyNumberFormat="1" applyFont="1" applyFill="1" applyBorder="1" applyAlignment="1" applyProtection="1">
      <alignment horizontal="left" vertical="top" wrapText="1"/>
      <protection locked="0"/>
    </xf>
    <xf numFmtId="22" fontId="10" fillId="5" borderId="2" xfId="0" applyNumberFormat="1" applyFont="1" applyFill="1" applyBorder="1" applyAlignment="1" applyProtection="1">
      <alignment horizontal="left" vertical="top" wrapText="1"/>
      <protection locked="0"/>
    </xf>
    <xf numFmtId="0" fontId="10" fillId="5" borderId="2" xfId="0" applyFont="1" applyFill="1" applyBorder="1" applyAlignment="1">
      <alignment horizontal="left" vertical="top" wrapText="1"/>
    </xf>
    <xf numFmtId="0" fontId="8" fillId="5" borderId="0" xfId="0" applyFont="1" applyFill="1" applyAlignment="1">
      <alignment vertical="top"/>
    </xf>
    <xf numFmtId="14" fontId="10" fillId="2" borderId="0" xfId="0" applyNumberFormat="1" applyFont="1" applyFill="1" applyAlignment="1">
      <alignment horizontal="left" vertical="top"/>
    </xf>
    <xf numFmtId="14" fontId="10" fillId="2" borderId="0" xfId="0" applyNumberFormat="1" applyFont="1" applyFill="1" applyAlignment="1">
      <alignment horizontal="left" vertical="top" wrapText="1"/>
    </xf>
    <xf numFmtId="0" fontId="5" fillId="11" borderId="2" xfId="0" applyFont="1" applyFill="1" applyBorder="1" applyAlignment="1">
      <alignment wrapText="1"/>
    </xf>
    <xf numFmtId="0" fontId="15" fillId="5" borderId="2" xfId="0" applyFont="1" applyFill="1" applyBorder="1" applyAlignment="1">
      <alignment wrapText="1"/>
    </xf>
    <xf numFmtId="0" fontId="5" fillId="2" borderId="0" xfId="0" applyFont="1" applyFill="1" applyAlignment="1" applyProtection="1">
      <alignment horizontal="left" vertical="top"/>
      <protection locked="0"/>
    </xf>
    <xf numFmtId="0" fontId="0" fillId="2" borderId="0" xfId="0" applyFill="1" applyAlignment="1">
      <alignment horizontal="left" vertical="top"/>
    </xf>
    <xf numFmtId="0" fontId="10" fillId="2" borderId="0" xfId="0" applyFont="1" applyFill="1" applyAlignment="1" applyProtection="1">
      <alignment horizontal="left" vertical="top"/>
      <protection locked="0"/>
    </xf>
    <xf numFmtId="0" fontId="17" fillId="0" borderId="2" xfId="8" applyFont="1" applyBorder="1" applyAlignment="1" applyProtection="1">
      <alignment horizontal="left" vertical="top" wrapText="1"/>
      <protection locked="0"/>
    </xf>
    <xf numFmtId="14" fontId="17" fillId="0" borderId="2" xfId="0" applyNumberFormat="1" applyFont="1" applyBorder="1" applyAlignment="1" applyProtection="1">
      <alignment vertical="top"/>
      <protection locked="0"/>
    </xf>
    <xf numFmtId="0" fontId="17" fillId="0" borderId="2" xfId="0" applyFont="1" applyBorder="1" applyAlignment="1" applyProtection="1">
      <alignment horizontal="left" vertical="top"/>
      <protection locked="0"/>
    </xf>
    <xf numFmtId="0" fontId="17" fillId="0" borderId="2" xfId="0" applyFont="1" applyBorder="1" applyAlignment="1" applyProtection="1">
      <alignment horizontal="left" vertical="top" wrapText="1"/>
      <protection locked="0"/>
    </xf>
  </cellXfs>
  <cellStyles count="9">
    <cellStyle name="Comma0" xfId="1" xr:uid="{00000000-0005-0000-0000-000000000000}"/>
    <cellStyle name="Currency0" xfId="2" xr:uid="{00000000-0005-0000-0000-000001000000}"/>
    <cellStyle name="Date" xfId="3" xr:uid="{00000000-0005-0000-0000-000002000000}"/>
    <cellStyle name="Fixed" xfId="4" xr:uid="{00000000-0005-0000-0000-000003000000}"/>
    <cellStyle name="Heading 1" xfId="5" builtinId="16" customBuiltin="1"/>
    <cellStyle name="Heading 2" xfId="6" builtinId="17" customBuiltin="1"/>
    <cellStyle name="Normal" xfId="0" builtinId="0"/>
    <cellStyle name="Normal 2" xfId="8" xr:uid="{00000000-0005-0000-0000-000007000000}"/>
    <cellStyle name="Total" xfId="7" builtinId="25" customBuiltin="1"/>
  </cellStyles>
  <dxfs count="0"/>
  <tableStyles count="0" defaultTableStyle="TableStyleMedium9"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4"/>
  <sheetViews>
    <sheetView topLeftCell="A7" zoomScaleNormal="100" workbookViewId="0">
      <selection activeCell="J13" sqref="J13"/>
    </sheetView>
  </sheetViews>
  <sheetFormatPr defaultColWidth="9.140625" defaultRowHeight="12.75" x14ac:dyDescent="0.2"/>
  <cols>
    <col min="1" max="1" width="25.7109375" style="10" customWidth="1"/>
    <col min="2" max="2" width="13.28515625" customWidth="1"/>
    <col min="3" max="3" width="12.7109375" style="9" customWidth="1"/>
    <col min="4" max="4" width="20.85546875" customWidth="1"/>
    <col min="5" max="5" width="19.85546875" customWidth="1"/>
    <col min="6" max="8" width="19.28515625" customWidth="1"/>
    <col min="9" max="9" width="57" customWidth="1"/>
    <col min="10" max="10" width="26" customWidth="1"/>
    <col min="11" max="16384" width="9.140625" style="52"/>
  </cols>
  <sheetData>
    <row r="1" spans="1:10" ht="18" x14ac:dyDescent="0.25">
      <c r="A1" s="3" t="s">
        <v>0</v>
      </c>
      <c r="B1" s="2"/>
      <c r="C1" s="2"/>
      <c r="D1" s="2"/>
      <c r="E1" s="2"/>
      <c r="F1" s="2"/>
      <c r="G1" s="2"/>
      <c r="H1" s="2"/>
      <c r="I1" s="2"/>
    </row>
    <row r="2" spans="1:10" ht="15.75" x14ac:dyDescent="0.25">
      <c r="A2" s="14" t="s">
        <v>1</v>
      </c>
      <c r="B2" s="2"/>
      <c r="C2" s="2"/>
      <c r="D2" s="2"/>
      <c r="E2" s="2"/>
      <c r="F2" s="2"/>
      <c r="G2" s="2"/>
      <c r="H2" s="2"/>
      <c r="I2" s="2"/>
    </row>
    <row r="3" spans="1:10" ht="15" x14ac:dyDescent="0.25">
      <c r="A3" s="7" t="s">
        <v>2</v>
      </c>
      <c r="B3" s="8">
        <f ca="1">TODAY()</f>
        <v>45804</v>
      </c>
      <c r="C3" s="2"/>
      <c r="D3" s="2"/>
      <c r="E3" s="2"/>
      <c r="F3" s="2"/>
      <c r="G3" s="2"/>
      <c r="H3" s="2"/>
      <c r="I3" s="2"/>
    </row>
    <row r="4" spans="1:10" x14ac:dyDescent="0.2">
      <c r="A4"/>
      <c r="C4"/>
    </row>
    <row r="5" spans="1:10" s="53" customFormat="1" x14ac:dyDescent="0.2">
      <c r="A5" s="90" t="s">
        <v>3</v>
      </c>
      <c r="B5" s="91"/>
      <c r="C5" s="91"/>
      <c r="D5" s="91"/>
      <c r="E5" s="91"/>
      <c r="F5" s="91"/>
      <c r="G5" s="91"/>
      <c r="H5" s="91"/>
      <c r="I5" s="91"/>
      <c r="J5" s="91"/>
    </row>
    <row r="6" spans="1:10" x14ac:dyDescent="0.2">
      <c r="A6" s="4" t="s">
        <v>4</v>
      </c>
      <c r="B6" s="5"/>
      <c r="C6" s="6"/>
      <c r="D6" s="4"/>
      <c r="E6" s="4"/>
      <c r="F6" s="4"/>
      <c r="G6" s="4"/>
      <c r="H6" s="4"/>
      <c r="I6" s="4"/>
      <c r="J6" s="1"/>
    </row>
    <row r="7" spans="1:10" s="54" customFormat="1" ht="38.25" x14ac:dyDescent="0.2">
      <c r="A7" s="11" t="s">
        <v>5</v>
      </c>
      <c r="B7" s="12" t="s">
        <v>6</v>
      </c>
      <c r="C7" s="13" t="s">
        <v>7</v>
      </c>
      <c r="D7" s="11" t="s">
        <v>8</v>
      </c>
      <c r="E7" s="11" t="s">
        <v>9</v>
      </c>
      <c r="F7" s="11" t="s">
        <v>10</v>
      </c>
      <c r="G7" s="11" t="s">
        <v>517</v>
      </c>
      <c r="H7" s="11" t="s">
        <v>515</v>
      </c>
      <c r="I7" s="11" t="s">
        <v>11</v>
      </c>
      <c r="J7" s="11" t="s">
        <v>12</v>
      </c>
    </row>
    <row r="8" spans="1:10" ht="30" x14ac:dyDescent="0.2">
      <c r="A8" s="50" t="s">
        <v>477</v>
      </c>
      <c r="B8" s="50" t="s">
        <v>473</v>
      </c>
      <c r="C8" s="50" t="s">
        <v>474</v>
      </c>
      <c r="D8" s="50" t="s">
        <v>471</v>
      </c>
      <c r="E8" s="47" t="s">
        <v>364</v>
      </c>
      <c r="F8" s="51">
        <v>44971</v>
      </c>
      <c r="G8" s="51">
        <v>45667</v>
      </c>
      <c r="H8" s="51" t="s">
        <v>516</v>
      </c>
      <c r="I8" s="21" t="s">
        <v>481</v>
      </c>
      <c r="J8" s="50" t="s">
        <v>448</v>
      </c>
    </row>
    <row r="9" spans="1:10" ht="30.75" customHeight="1" x14ac:dyDescent="0.2">
      <c r="A9" s="50" t="s">
        <v>477</v>
      </c>
      <c r="B9" s="50" t="s">
        <v>479</v>
      </c>
      <c r="C9" s="50" t="s">
        <v>422</v>
      </c>
      <c r="D9" s="50" t="s">
        <v>476</v>
      </c>
      <c r="E9" s="47" t="s">
        <v>364</v>
      </c>
      <c r="F9" s="51">
        <v>45044</v>
      </c>
      <c r="G9" s="51">
        <v>45673</v>
      </c>
      <c r="H9" s="51" t="s">
        <v>516</v>
      </c>
      <c r="I9" s="21" t="s">
        <v>482</v>
      </c>
      <c r="J9" s="50" t="s">
        <v>448</v>
      </c>
    </row>
    <row r="10" spans="1:10" ht="30" x14ac:dyDescent="0.2">
      <c r="A10" s="50" t="s">
        <v>477</v>
      </c>
      <c r="B10" s="50" t="s">
        <v>478</v>
      </c>
      <c r="C10" s="50" t="s">
        <v>475</v>
      </c>
      <c r="D10" s="50" t="s">
        <v>472</v>
      </c>
      <c r="E10" s="47" t="s">
        <v>364</v>
      </c>
      <c r="F10" s="51">
        <v>45107</v>
      </c>
      <c r="G10" s="51">
        <v>45673</v>
      </c>
      <c r="H10" s="51" t="s">
        <v>516</v>
      </c>
      <c r="I10" s="21" t="s">
        <v>480</v>
      </c>
      <c r="J10" s="50" t="s">
        <v>448</v>
      </c>
    </row>
    <row r="11" spans="1:10" ht="30" x14ac:dyDescent="0.2">
      <c r="A11" s="88" t="s">
        <v>511</v>
      </c>
      <c r="B11" s="77" t="s">
        <v>360</v>
      </c>
      <c r="C11" s="77" t="s">
        <v>43</v>
      </c>
      <c r="D11" s="77" t="s">
        <v>512</v>
      </c>
      <c r="E11" s="78" t="s">
        <v>334</v>
      </c>
      <c r="F11" s="79">
        <v>45532</v>
      </c>
      <c r="G11" s="79"/>
      <c r="H11" s="79"/>
      <c r="I11" s="21" t="s">
        <v>335</v>
      </c>
      <c r="J11" s="77" t="s">
        <v>448</v>
      </c>
    </row>
    <row r="12" spans="1:10" ht="38.25" x14ac:dyDescent="0.2">
      <c r="A12" s="88" t="s">
        <v>520</v>
      </c>
      <c r="B12" s="77" t="s">
        <v>522</v>
      </c>
      <c r="C12" s="77" t="s">
        <v>521</v>
      </c>
      <c r="D12" s="77" t="s">
        <v>523</v>
      </c>
      <c r="E12" s="78" t="s">
        <v>364</v>
      </c>
      <c r="F12" s="79">
        <v>45698</v>
      </c>
      <c r="G12" s="79"/>
      <c r="H12" s="79" t="s">
        <v>518</v>
      </c>
      <c r="I12" s="21" t="s">
        <v>519</v>
      </c>
      <c r="J12" s="77" t="s">
        <v>448</v>
      </c>
    </row>
    <row r="13" spans="1:10" ht="30" x14ac:dyDescent="0.2">
      <c r="A13" s="88" t="s">
        <v>524</v>
      </c>
      <c r="B13" s="77" t="s">
        <v>525</v>
      </c>
      <c r="C13" s="77" t="s">
        <v>526</v>
      </c>
      <c r="D13" s="77" t="s">
        <v>527</v>
      </c>
      <c r="E13" s="78" t="s">
        <v>364</v>
      </c>
      <c r="F13" s="79">
        <v>45721</v>
      </c>
      <c r="G13" s="79"/>
      <c r="H13" s="79" t="s">
        <v>518</v>
      </c>
      <c r="I13" s="21" t="s">
        <v>519</v>
      </c>
      <c r="J13" s="77" t="s">
        <v>448</v>
      </c>
    </row>
    <row r="14" spans="1:10" ht="15" x14ac:dyDescent="0.2">
      <c r="A14" s="88"/>
      <c r="B14" s="77"/>
      <c r="C14" s="77"/>
      <c r="D14" s="77"/>
      <c r="E14" s="78"/>
      <c r="F14" s="79"/>
      <c r="G14" s="79"/>
      <c r="H14" s="79"/>
      <c r="I14" s="21"/>
      <c r="J14" s="77"/>
    </row>
  </sheetData>
  <sortState xmlns:xlrd2="http://schemas.microsoft.com/office/spreadsheetml/2017/richdata2" ref="A8:J11">
    <sortCondition ref="F8:F11"/>
  </sortState>
  <mergeCells count="1">
    <mergeCell ref="A5:J5"/>
  </mergeCells>
  <phoneticPr fontId="4" type="noConversion"/>
  <pageMargins left="0.7" right="0.7" top="0.75" bottom="0.75" header="0.3" footer="0.3"/>
  <pageSetup scale="10" orientation="landscape" r:id="rId1"/>
  <headerFooter alignWithMargins="0">
    <oddFooter>&amp;C&amp;"Arial"&amp;10Page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57"/>
  <sheetViews>
    <sheetView tabSelected="1" zoomScale="90" zoomScaleNormal="90" workbookViewId="0">
      <selection activeCell="G46" activeCellId="2" sqref="A46:B46 D46 G46"/>
    </sheetView>
  </sheetViews>
  <sheetFormatPr defaultColWidth="23" defaultRowHeight="15.75" x14ac:dyDescent="0.2"/>
  <cols>
    <col min="1" max="5" width="23" style="70"/>
    <col min="6" max="6" width="23" style="87"/>
    <col min="7" max="7" width="38.85546875" style="70" customWidth="1"/>
    <col min="8" max="8" width="29.42578125" style="70" customWidth="1"/>
    <col min="9" max="16384" width="23" style="55"/>
  </cols>
  <sheetData>
    <row r="1" spans="1:8" x14ac:dyDescent="0.2">
      <c r="A1" s="63" t="s">
        <v>0</v>
      </c>
      <c r="B1" s="64"/>
      <c r="C1" s="64"/>
      <c r="D1" s="64"/>
      <c r="E1" s="64"/>
      <c r="F1" s="86"/>
      <c r="G1" s="64"/>
      <c r="H1" s="64"/>
    </row>
    <row r="2" spans="1:8" x14ac:dyDescent="0.2">
      <c r="A2" s="63" t="s">
        <v>27</v>
      </c>
      <c r="B2" s="64"/>
      <c r="C2" s="64"/>
      <c r="D2" s="64"/>
      <c r="E2" s="64"/>
      <c r="F2" s="86"/>
      <c r="G2" s="64"/>
      <c r="H2" s="64"/>
    </row>
    <row r="3" spans="1:8" x14ac:dyDescent="0.2">
      <c r="A3" s="65" t="s">
        <v>28</v>
      </c>
      <c r="B3" s="66">
        <f ca="1">TODAY()</f>
        <v>45804</v>
      </c>
      <c r="C3" s="64"/>
      <c r="D3" s="64"/>
      <c r="E3" s="64"/>
      <c r="F3" s="86"/>
      <c r="G3" s="64"/>
      <c r="H3" s="64"/>
    </row>
    <row r="4" spans="1:8" x14ac:dyDescent="0.2">
      <c r="A4" s="65"/>
      <c r="B4" s="66"/>
      <c r="C4" s="64"/>
      <c r="D4" s="64"/>
      <c r="E4" s="64"/>
      <c r="F4" s="86"/>
      <c r="G4" s="64"/>
      <c r="H4" s="64"/>
    </row>
    <row r="5" spans="1:8" x14ac:dyDescent="0.2">
      <c r="A5" s="92" t="s">
        <v>3</v>
      </c>
      <c r="B5" s="92"/>
      <c r="C5" s="92"/>
      <c r="D5" s="92"/>
      <c r="E5" s="92"/>
      <c r="F5" s="92"/>
      <c r="G5" s="92"/>
      <c r="H5" s="92"/>
    </row>
    <row r="6" spans="1:8" x14ac:dyDescent="0.2">
      <c r="A6" s="67" t="s">
        <v>29</v>
      </c>
      <c r="B6" s="68"/>
      <c r="C6" s="69"/>
      <c r="D6" s="67"/>
      <c r="E6" s="67"/>
      <c r="F6" s="68"/>
      <c r="G6" s="67"/>
    </row>
    <row r="7" spans="1:8" ht="53.25" customHeight="1" x14ac:dyDescent="0.2">
      <c r="A7" s="71" t="s">
        <v>5</v>
      </c>
      <c r="B7" s="72" t="s">
        <v>6</v>
      </c>
      <c r="C7" s="73" t="s">
        <v>7</v>
      </c>
      <c r="D7" s="71" t="s">
        <v>30</v>
      </c>
      <c r="E7" s="71" t="s">
        <v>9</v>
      </c>
      <c r="F7" s="72" t="s">
        <v>31</v>
      </c>
      <c r="G7" s="71" t="s">
        <v>11</v>
      </c>
      <c r="H7" s="71" t="s">
        <v>32</v>
      </c>
    </row>
    <row r="8" spans="1:8" x14ac:dyDescent="0.2">
      <c r="A8" s="25" t="s">
        <v>134</v>
      </c>
      <c r="B8" s="24" t="s">
        <v>135</v>
      </c>
      <c r="C8" s="26" t="s">
        <v>136</v>
      </c>
      <c r="D8" s="23" t="s">
        <v>137</v>
      </c>
      <c r="E8" s="24" t="s">
        <v>20</v>
      </c>
      <c r="F8" s="27">
        <v>37680</v>
      </c>
      <c r="G8" s="24" t="s">
        <v>407</v>
      </c>
      <c r="H8" s="23" t="s">
        <v>124</v>
      </c>
    </row>
    <row r="9" spans="1:8" s="56" customFormat="1" ht="50.25" customHeight="1" x14ac:dyDescent="0.2">
      <c r="A9" s="24" t="s">
        <v>109</v>
      </c>
      <c r="B9" s="27" t="s">
        <v>15</v>
      </c>
      <c r="C9" s="26" t="s">
        <v>16</v>
      </c>
      <c r="D9" s="28">
        <v>56261</v>
      </c>
      <c r="E9" s="25" t="s">
        <v>20</v>
      </c>
      <c r="F9" s="27">
        <v>38741</v>
      </c>
      <c r="G9" s="24" t="s">
        <v>110</v>
      </c>
      <c r="H9" s="28" t="s">
        <v>111</v>
      </c>
    </row>
    <row r="10" spans="1:8" s="56" customFormat="1" x14ac:dyDescent="0.2">
      <c r="A10" s="33" t="s">
        <v>112</v>
      </c>
      <c r="B10" s="27" t="s">
        <v>113</v>
      </c>
      <c r="C10" s="26" t="s">
        <v>114</v>
      </c>
      <c r="D10" s="28">
        <v>79453</v>
      </c>
      <c r="E10" s="24" t="s">
        <v>20</v>
      </c>
      <c r="F10" s="27">
        <v>38999</v>
      </c>
      <c r="G10" s="24" t="s">
        <v>110</v>
      </c>
      <c r="H10" s="23" t="s">
        <v>115</v>
      </c>
    </row>
    <row r="11" spans="1:8" s="56" customFormat="1" ht="56.25" customHeight="1" x14ac:dyDescent="0.2">
      <c r="A11" s="24" t="s">
        <v>116</v>
      </c>
      <c r="B11" s="27" t="s">
        <v>117</v>
      </c>
      <c r="C11" s="26" t="s">
        <v>118</v>
      </c>
      <c r="D11" s="24">
        <v>79368</v>
      </c>
      <c r="E11" s="24" t="s">
        <v>20</v>
      </c>
      <c r="F11" s="27">
        <v>39101</v>
      </c>
      <c r="G11" s="24" t="s">
        <v>110</v>
      </c>
      <c r="H11" s="23" t="s">
        <v>119</v>
      </c>
    </row>
    <row r="12" spans="1:8" s="56" customFormat="1" x14ac:dyDescent="0.2">
      <c r="A12" s="25" t="s">
        <v>130</v>
      </c>
      <c r="B12" s="24" t="s">
        <v>131</v>
      </c>
      <c r="C12" s="26" t="s">
        <v>132</v>
      </c>
      <c r="D12" s="23" t="s">
        <v>133</v>
      </c>
      <c r="E12" s="24" t="s">
        <v>20</v>
      </c>
      <c r="F12" s="27">
        <v>39122</v>
      </c>
      <c r="G12" s="24" t="s">
        <v>110</v>
      </c>
      <c r="H12" s="23" t="s">
        <v>124</v>
      </c>
    </row>
    <row r="13" spans="1:8" ht="31.5" x14ac:dyDescent="0.2">
      <c r="A13" s="24" t="s">
        <v>33</v>
      </c>
      <c r="B13" s="27" t="s">
        <v>34</v>
      </c>
      <c r="C13" s="26" t="s">
        <v>35</v>
      </c>
      <c r="D13" s="24">
        <v>77679</v>
      </c>
      <c r="E13" s="24" t="s">
        <v>20</v>
      </c>
      <c r="F13" s="27">
        <v>39142</v>
      </c>
      <c r="G13" s="24" t="s">
        <v>36</v>
      </c>
      <c r="H13" s="23" t="s">
        <v>37</v>
      </c>
    </row>
    <row r="14" spans="1:8" s="56" customFormat="1" ht="30.2" customHeight="1" x14ac:dyDescent="0.2">
      <c r="A14" s="24" t="s">
        <v>84</v>
      </c>
      <c r="B14" s="27" t="s">
        <v>85</v>
      </c>
      <c r="C14" s="26" t="s">
        <v>86</v>
      </c>
      <c r="D14" s="24">
        <v>79890</v>
      </c>
      <c r="E14" s="24" t="s">
        <v>20</v>
      </c>
      <c r="F14" s="27">
        <v>39155</v>
      </c>
      <c r="G14" s="24" t="s">
        <v>87</v>
      </c>
      <c r="H14" s="23" t="s">
        <v>88</v>
      </c>
    </row>
    <row r="15" spans="1:8" s="56" customFormat="1" ht="31.5" x14ac:dyDescent="0.2">
      <c r="A15" s="24" t="s">
        <v>41</v>
      </c>
      <c r="B15" s="27" t="s">
        <v>42</v>
      </c>
      <c r="C15" s="26" t="s">
        <v>43</v>
      </c>
      <c r="D15" s="24" t="s">
        <v>44</v>
      </c>
      <c r="E15" s="24" t="s">
        <v>45</v>
      </c>
      <c r="F15" s="27">
        <v>39234</v>
      </c>
      <c r="G15" s="24" t="s">
        <v>46</v>
      </c>
      <c r="H15" s="23" t="s">
        <v>47</v>
      </c>
    </row>
    <row r="16" spans="1:8" x14ac:dyDescent="0.2">
      <c r="A16" s="24" t="s">
        <v>98</v>
      </c>
      <c r="B16" s="27" t="s">
        <v>99</v>
      </c>
      <c r="C16" s="26" t="s">
        <v>100</v>
      </c>
      <c r="D16" s="24">
        <v>81305</v>
      </c>
      <c r="E16" s="24" t="s">
        <v>20</v>
      </c>
      <c r="F16" s="27">
        <v>39422</v>
      </c>
      <c r="G16" s="24" t="s">
        <v>96</v>
      </c>
      <c r="H16" s="23" t="s">
        <v>101</v>
      </c>
    </row>
    <row r="17" spans="1:8" s="56" customFormat="1" x14ac:dyDescent="0.2">
      <c r="A17" s="24" t="s">
        <v>89</v>
      </c>
      <c r="B17" s="27" t="s">
        <v>90</v>
      </c>
      <c r="C17" s="26" t="s">
        <v>91</v>
      </c>
      <c r="D17" s="24">
        <v>83322</v>
      </c>
      <c r="E17" s="24" t="s">
        <v>20</v>
      </c>
      <c r="F17" s="27">
        <v>39437</v>
      </c>
      <c r="G17" s="24" t="s">
        <v>92</v>
      </c>
      <c r="H17" s="23" t="s">
        <v>93</v>
      </c>
    </row>
    <row r="18" spans="1:8" s="56" customFormat="1" x14ac:dyDescent="0.2">
      <c r="A18" s="25" t="s">
        <v>126</v>
      </c>
      <c r="B18" s="24" t="s">
        <v>127</v>
      </c>
      <c r="C18" s="26" t="s">
        <v>128</v>
      </c>
      <c r="D18" s="24" t="s">
        <v>129</v>
      </c>
      <c r="E18" s="24" t="s">
        <v>20</v>
      </c>
      <c r="F18" s="27">
        <v>39462</v>
      </c>
      <c r="G18" s="24" t="s">
        <v>110</v>
      </c>
      <c r="H18" s="23" t="s">
        <v>124</v>
      </c>
    </row>
    <row r="19" spans="1:8" x14ac:dyDescent="0.2">
      <c r="A19" s="24" t="s">
        <v>94</v>
      </c>
      <c r="B19" s="27" t="s">
        <v>95</v>
      </c>
      <c r="C19" s="26" t="s">
        <v>95</v>
      </c>
      <c r="D19" s="24">
        <v>81765</v>
      </c>
      <c r="E19" s="24" t="s">
        <v>20</v>
      </c>
      <c r="F19" s="27">
        <v>39486</v>
      </c>
      <c r="G19" s="24" t="s">
        <v>96</v>
      </c>
      <c r="H19" s="23" t="s">
        <v>97</v>
      </c>
    </row>
    <row r="20" spans="1:8" s="56" customFormat="1" ht="31.5" x14ac:dyDescent="0.2">
      <c r="A20" s="25" t="s">
        <v>168</v>
      </c>
      <c r="B20" s="24" t="s">
        <v>160</v>
      </c>
      <c r="C20" s="26" t="s">
        <v>16</v>
      </c>
      <c r="D20" s="23" t="s">
        <v>169</v>
      </c>
      <c r="E20" s="24" t="s">
        <v>20</v>
      </c>
      <c r="F20" s="27">
        <v>39518</v>
      </c>
      <c r="G20" s="24" t="s">
        <v>170</v>
      </c>
      <c r="H20" s="23" t="s">
        <v>171</v>
      </c>
    </row>
    <row r="21" spans="1:8" x14ac:dyDescent="0.2">
      <c r="A21" s="22" t="s">
        <v>164</v>
      </c>
      <c r="B21" s="24" t="s">
        <v>165</v>
      </c>
      <c r="C21" s="26" t="s">
        <v>16</v>
      </c>
      <c r="D21" s="23" t="s">
        <v>166</v>
      </c>
      <c r="E21" s="24" t="s">
        <v>20</v>
      </c>
      <c r="F21" s="27">
        <v>39646</v>
      </c>
      <c r="G21" s="24" t="s">
        <v>162</v>
      </c>
      <c r="H21" s="23" t="s">
        <v>167</v>
      </c>
    </row>
    <row r="22" spans="1:8" s="85" customFormat="1" ht="30.75" customHeight="1" x14ac:dyDescent="0.2">
      <c r="A22" s="81" t="s">
        <v>105</v>
      </c>
      <c r="B22" s="82" t="s">
        <v>106</v>
      </c>
      <c r="C22" s="83" t="s">
        <v>106</v>
      </c>
      <c r="D22" s="81" t="s">
        <v>107</v>
      </c>
      <c r="E22" s="81" t="s">
        <v>20</v>
      </c>
      <c r="F22" s="82">
        <v>39675</v>
      </c>
      <c r="G22" s="81" t="s">
        <v>96</v>
      </c>
      <c r="H22" s="84" t="s">
        <v>108</v>
      </c>
    </row>
    <row r="23" spans="1:8" s="57" customFormat="1" x14ac:dyDescent="0.2">
      <c r="A23" s="22" t="s">
        <v>159</v>
      </c>
      <c r="B23" s="24" t="s">
        <v>160</v>
      </c>
      <c r="C23" s="26" t="s">
        <v>16</v>
      </c>
      <c r="D23" s="24" t="s">
        <v>161</v>
      </c>
      <c r="E23" s="24" t="s">
        <v>20</v>
      </c>
      <c r="F23" s="27">
        <v>39701</v>
      </c>
      <c r="G23" s="24" t="s">
        <v>162</v>
      </c>
      <c r="H23" s="23" t="s">
        <v>163</v>
      </c>
    </row>
    <row r="24" spans="1:8" s="56" customFormat="1" ht="31.5" x14ac:dyDescent="0.2">
      <c r="A24" s="23" t="s">
        <v>48</v>
      </c>
      <c r="B24" s="27"/>
      <c r="C24" s="26" t="s">
        <v>43</v>
      </c>
      <c r="D24" s="24" t="s">
        <v>49</v>
      </c>
      <c r="E24" s="24" t="s">
        <v>39</v>
      </c>
      <c r="F24" s="27">
        <v>39749</v>
      </c>
      <c r="G24" s="24" t="s">
        <v>46</v>
      </c>
      <c r="H24" s="22" t="s">
        <v>443</v>
      </c>
    </row>
    <row r="25" spans="1:8" s="57" customFormat="1" x14ac:dyDescent="0.2">
      <c r="A25" s="24" t="s">
        <v>102</v>
      </c>
      <c r="B25" s="27" t="s">
        <v>103</v>
      </c>
      <c r="C25" s="26" t="s">
        <v>104</v>
      </c>
      <c r="D25" s="24">
        <v>83160</v>
      </c>
      <c r="E25" s="24" t="s">
        <v>20</v>
      </c>
      <c r="F25" s="27">
        <v>39766</v>
      </c>
      <c r="G25" s="24" t="s">
        <v>96</v>
      </c>
      <c r="H25" s="23" t="s">
        <v>366</v>
      </c>
    </row>
    <row r="26" spans="1:8" s="56" customFormat="1" ht="31.5" x14ac:dyDescent="0.2">
      <c r="A26" s="22" t="s">
        <v>154</v>
      </c>
      <c r="B26" s="24" t="s">
        <v>155</v>
      </c>
      <c r="C26" s="26" t="s">
        <v>16</v>
      </c>
      <c r="D26" s="23" t="s">
        <v>156</v>
      </c>
      <c r="E26" s="24" t="s">
        <v>20</v>
      </c>
      <c r="F26" s="27">
        <v>39927</v>
      </c>
      <c r="G26" s="24" t="s">
        <v>110</v>
      </c>
      <c r="H26" s="23" t="s">
        <v>157</v>
      </c>
    </row>
    <row r="27" spans="1:8" s="57" customFormat="1" x14ac:dyDescent="0.2">
      <c r="A27" s="25" t="s">
        <v>102</v>
      </c>
      <c r="B27" s="24" t="s">
        <v>103</v>
      </c>
      <c r="C27" s="26" t="s">
        <v>122</v>
      </c>
      <c r="D27" s="24" t="s">
        <v>123</v>
      </c>
      <c r="E27" s="24" t="s">
        <v>20</v>
      </c>
      <c r="F27" s="27">
        <v>39944</v>
      </c>
      <c r="G27" s="24" t="s">
        <v>110</v>
      </c>
      <c r="H27" s="23" t="s">
        <v>124</v>
      </c>
    </row>
    <row r="28" spans="1:8" s="56" customFormat="1" ht="31.5" x14ac:dyDescent="0.2">
      <c r="A28" s="24"/>
      <c r="B28" s="27"/>
      <c r="C28" s="26"/>
      <c r="D28" s="24" t="s">
        <v>55</v>
      </c>
      <c r="E28" s="24" t="s">
        <v>13</v>
      </c>
      <c r="F28" s="27">
        <v>40011</v>
      </c>
      <c r="G28" s="24" t="s">
        <v>56</v>
      </c>
      <c r="H28" s="23" t="s">
        <v>47</v>
      </c>
    </row>
    <row r="29" spans="1:8" s="57" customFormat="1" x14ac:dyDescent="0.2">
      <c r="A29" s="24" t="s">
        <v>57</v>
      </c>
      <c r="B29" s="27" t="s">
        <v>58</v>
      </c>
      <c r="C29" s="26" t="s">
        <v>59</v>
      </c>
      <c r="D29" s="24">
        <v>81706</v>
      </c>
      <c r="E29" s="24" t="s">
        <v>20</v>
      </c>
      <c r="F29" s="27">
        <v>40112</v>
      </c>
      <c r="G29" s="24" t="s">
        <v>36</v>
      </c>
      <c r="H29" s="23" t="s">
        <v>60</v>
      </c>
    </row>
    <row r="30" spans="1:8" s="56" customFormat="1" ht="31.5" x14ac:dyDescent="0.2">
      <c r="A30" s="24" t="s">
        <v>81</v>
      </c>
      <c r="B30" s="27" t="s">
        <v>82</v>
      </c>
      <c r="C30" s="26" t="s">
        <v>83</v>
      </c>
      <c r="D30" s="24">
        <v>86779</v>
      </c>
      <c r="E30" s="24" t="s">
        <v>20</v>
      </c>
      <c r="F30" s="27">
        <v>40186</v>
      </c>
      <c r="G30" s="24" t="s">
        <v>36</v>
      </c>
      <c r="H30" s="23" t="s">
        <v>70</v>
      </c>
    </row>
    <row r="31" spans="1:8" s="57" customFormat="1" ht="63" x14ac:dyDescent="0.2">
      <c r="A31" s="24" t="s">
        <v>63</v>
      </c>
      <c r="B31" s="27" t="s">
        <v>64</v>
      </c>
      <c r="C31" s="26" t="s">
        <v>65</v>
      </c>
      <c r="D31" s="24" t="s">
        <v>66</v>
      </c>
      <c r="E31" s="24" t="s">
        <v>13</v>
      </c>
      <c r="F31" s="27">
        <v>40308</v>
      </c>
      <c r="G31" s="24" t="s">
        <v>67</v>
      </c>
      <c r="H31" s="23" t="s">
        <v>68</v>
      </c>
    </row>
    <row r="32" spans="1:8" s="57" customFormat="1" ht="31.5" x14ac:dyDescent="0.2">
      <c r="A32" s="22" t="s">
        <v>151</v>
      </c>
      <c r="B32" s="24" t="s">
        <v>152</v>
      </c>
      <c r="C32" s="24" t="s">
        <v>152</v>
      </c>
      <c r="D32" s="23">
        <v>89872</v>
      </c>
      <c r="E32" s="24" t="s">
        <v>20</v>
      </c>
      <c r="F32" s="27">
        <v>40322</v>
      </c>
      <c r="G32" s="24" t="s">
        <v>110</v>
      </c>
      <c r="H32" s="23" t="s">
        <v>153</v>
      </c>
    </row>
    <row r="33" spans="1:8" s="57" customFormat="1" x14ac:dyDescent="0.2">
      <c r="A33" s="25" t="s">
        <v>125</v>
      </c>
      <c r="B33" s="24" t="s">
        <v>23</v>
      </c>
      <c r="C33" s="26" t="s">
        <v>24</v>
      </c>
      <c r="D33" s="24">
        <v>78440</v>
      </c>
      <c r="E33" s="24" t="s">
        <v>20</v>
      </c>
      <c r="F33" s="27">
        <v>40399</v>
      </c>
      <c r="G33" s="24" t="s">
        <v>96</v>
      </c>
      <c r="H33" s="23" t="s">
        <v>97</v>
      </c>
    </row>
    <row r="34" spans="1:8" s="57" customFormat="1" x14ac:dyDescent="0.2">
      <c r="A34" s="24" t="s">
        <v>120</v>
      </c>
      <c r="B34" s="27" t="s">
        <v>18</v>
      </c>
      <c r="C34" s="26" t="s">
        <v>19</v>
      </c>
      <c r="D34" s="24">
        <v>75702</v>
      </c>
      <c r="E34" s="24" t="s">
        <v>20</v>
      </c>
      <c r="F34" s="27">
        <v>40400</v>
      </c>
      <c r="G34" s="24" t="s">
        <v>96</v>
      </c>
      <c r="H34" s="23" t="s">
        <v>121</v>
      </c>
    </row>
    <row r="35" spans="1:8" s="57" customFormat="1" ht="31.5" x14ac:dyDescent="0.2">
      <c r="A35" s="24" t="s">
        <v>69</v>
      </c>
      <c r="B35" s="27" t="s">
        <v>51</v>
      </c>
      <c r="C35" s="26" t="s">
        <v>52</v>
      </c>
      <c r="D35" s="24">
        <v>91823</v>
      </c>
      <c r="E35" s="24" t="s">
        <v>20</v>
      </c>
      <c r="F35" s="27">
        <v>40506</v>
      </c>
      <c r="G35" s="24" t="s">
        <v>36</v>
      </c>
      <c r="H35" s="23" t="s">
        <v>70</v>
      </c>
    </row>
    <row r="36" spans="1:8" s="57" customFormat="1" ht="31.5" x14ac:dyDescent="0.2">
      <c r="A36" s="24" t="s">
        <v>72</v>
      </c>
      <c r="B36" s="27" t="s">
        <v>73</v>
      </c>
      <c r="C36" s="26" t="s">
        <v>74</v>
      </c>
      <c r="D36" s="24">
        <v>48030</v>
      </c>
      <c r="E36" s="24" t="s">
        <v>13</v>
      </c>
      <c r="F36" s="27">
        <v>40518</v>
      </c>
      <c r="G36" s="24" t="s">
        <v>14</v>
      </c>
      <c r="H36" s="23" t="s">
        <v>75</v>
      </c>
    </row>
    <row r="37" spans="1:8" s="57" customFormat="1" x14ac:dyDescent="0.2">
      <c r="A37" s="24" t="s">
        <v>76</v>
      </c>
      <c r="B37" s="24" t="s">
        <v>77</v>
      </c>
      <c r="C37" s="24" t="s">
        <v>78</v>
      </c>
      <c r="D37" s="24">
        <v>93322</v>
      </c>
      <c r="E37" s="23" t="s">
        <v>20</v>
      </c>
      <c r="F37" s="27">
        <v>40543</v>
      </c>
      <c r="G37" s="24" t="s">
        <v>79</v>
      </c>
      <c r="H37" s="23" t="s">
        <v>80</v>
      </c>
    </row>
    <row r="38" spans="1:8" s="57" customFormat="1" ht="47.25" x14ac:dyDescent="0.2">
      <c r="A38" s="24" t="s">
        <v>50</v>
      </c>
      <c r="B38" s="27" t="s">
        <v>51</v>
      </c>
      <c r="C38" s="26" t="s">
        <v>52</v>
      </c>
      <c r="D38" s="24" t="s">
        <v>53</v>
      </c>
      <c r="E38" s="24" t="s">
        <v>45</v>
      </c>
      <c r="F38" s="27">
        <v>40616</v>
      </c>
      <c r="G38" s="24" t="s">
        <v>54</v>
      </c>
      <c r="H38" s="23"/>
    </row>
    <row r="39" spans="1:8" s="57" customFormat="1" ht="31.5" x14ac:dyDescent="0.2">
      <c r="A39" s="22" t="s">
        <v>125</v>
      </c>
      <c r="B39" s="24" t="s">
        <v>23</v>
      </c>
      <c r="C39" s="26" t="s">
        <v>24</v>
      </c>
      <c r="D39" s="24">
        <v>78440</v>
      </c>
      <c r="E39" s="24" t="s">
        <v>20</v>
      </c>
      <c r="F39" s="27">
        <v>40660</v>
      </c>
      <c r="G39" s="24" t="s">
        <v>96</v>
      </c>
      <c r="H39" s="23" t="s">
        <v>158</v>
      </c>
    </row>
    <row r="40" spans="1:8" s="57" customFormat="1" x14ac:dyDescent="0.2">
      <c r="A40" s="25" t="s">
        <v>139</v>
      </c>
      <c r="B40" s="24" t="s">
        <v>140</v>
      </c>
      <c r="C40" s="26" t="s">
        <v>141</v>
      </c>
      <c r="D40" s="23" t="s">
        <v>142</v>
      </c>
      <c r="E40" s="24" t="s">
        <v>20</v>
      </c>
      <c r="F40" s="27">
        <v>40721</v>
      </c>
      <c r="G40" s="24" t="s">
        <v>138</v>
      </c>
      <c r="H40" s="23" t="s">
        <v>143</v>
      </c>
    </row>
    <row r="41" spans="1:8" s="57" customFormat="1" x14ac:dyDescent="0.2">
      <c r="A41" s="25" t="s">
        <v>144</v>
      </c>
      <c r="B41" s="24" t="s">
        <v>145</v>
      </c>
      <c r="C41" s="26" t="s">
        <v>136</v>
      </c>
      <c r="D41" s="23" t="s">
        <v>149</v>
      </c>
      <c r="E41" s="24" t="s">
        <v>20</v>
      </c>
      <c r="F41" s="27">
        <v>40788</v>
      </c>
      <c r="G41" s="24" t="s">
        <v>110</v>
      </c>
      <c r="H41" s="23" t="s">
        <v>150</v>
      </c>
    </row>
    <row r="42" spans="1:8" s="57" customFormat="1" x14ac:dyDescent="0.2">
      <c r="A42" s="22" t="s">
        <v>144</v>
      </c>
      <c r="B42" s="24" t="s">
        <v>145</v>
      </c>
      <c r="C42" s="26" t="s">
        <v>136</v>
      </c>
      <c r="D42" s="23" t="s">
        <v>146</v>
      </c>
      <c r="E42" s="24" t="s">
        <v>20</v>
      </c>
      <c r="F42" s="27">
        <v>40877</v>
      </c>
      <c r="G42" s="24" t="s">
        <v>147</v>
      </c>
      <c r="H42" s="23" t="s">
        <v>148</v>
      </c>
    </row>
    <row r="43" spans="1:8" s="57" customFormat="1" ht="31.5" x14ac:dyDescent="0.2">
      <c r="A43" s="24" t="s">
        <v>172</v>
      </c>
      <c r="B43" s="23" t="s">
        <v>135</v>
      </c>
      <c r="C43" s="23" t="s">
        <v>136</v>
      </c>
      <c r="D43" s="23" t="s">
        <v>173</v>
      </c>
      <c r="E43" s="24" t="s">
        <v>20</v>
      </c>
      <c r="F43" s="15">
        <v>41078</v>
      </c>
      <c r="G43" s="23" t="s">
        <v>174</v>
      </c>
      <c r="H43" s="23" t="s">
        <v>175</v>
      </c>
    </row>
    <row r="44" spans="1:8" s="57" customFormat="1" ht="47.25" x14ac:dyDescent="0.2">
      <c r="A44" s="34" t="s">
        <v>211</v>
      </c>
      <c r="B44" s="34" t="s">
        <v>212</v>
      </c>
      <c r="C44" s="34" t="s">
        <v>213</v>
      </c>
      <c r="D44" s="34">
        <v>103754</v>
      </c>
      <c r="E44" s="34" t="s">
        <v>20</v>
      </c>
      <c r="F44" s="35">
        <v>41110</v>
      </c>
      <c r="G44" s="34" t="s">
        <v>214</v>
      </c>
      <c r="H44" s="34" t="s">
        <v>215</v>
      </c>
    </row>
    <row r="45" spans="1:8" s="57" customFormat="1" x14ac:dyDescent="0.2">
      <c r="A45" s="24" t="s">
        <v>180</v>
      </c>
      <c r="B45" s="23" t="s">
        <v>15</v>
      </c>
      <c r="C45" s="23" t="s">
        <v>16</v>
      </c>
      <c r="D45" s="23" t="s">
        <v>181</v>
      </c>
      <c r="E45" s="22" t="s">
        <v>20</v>
      </c>
      <c r="F45" s="15">
        <v>41187</v>
      </c>
      <c r="G45" s="23" t="s">
        <v>162</v>
      </c>
      <c r="H45" s="23" t="s">
        <v>182</v>
      </c>
    </row>
    <row r="46" spans="1:8" s="57" customFormat="1" ht="31.5" x14ac:dyDescent="0.2">
      <c r="A46" s="93" t="s">
        <v>528</v>
      </c>
      <c r="B46" s="94" t="s">
        <v>529</v>
      </c>
      <c r="C46" s="36"/>
      <c r="D46" s="95" t="s">
        <v>530</v>
      </c>
      <c r="E46" s="37" t="s">
        <v>20</v>
      </c>
      <c r="F46" s="38">
        <v>41192</v>
      </c>
      <c r="G46" s="96" t="s">
        <v>531</v>
      </c>
      <c r="H46" s="39" t="s">
        <v>179</v>
      </c>
    </row>
    <row r="47" spans="1:8" s="57" customFormat="1" x14ac:dyDescent="0.2">
      <c r="A47" s="24" t="s">
        <v>176</v>
      </c>
      <c r="B47" s="23" t="s">
        <v>15</v>
      </c>
      <c r="C47" s="23" t="s">
        <v>16</v>
      </c>
      <c r="D47" s="23" t="s">
        <v>177</v>
      </c>
      <c r="E47" s="22" t="s">
        <v>20</v>
      </c>
      <c r="F47" s="15">
        <v>41192</v>
      </c>
      <c r="G47" s="23" t="s">
        <v>178</v>
      </c>
      <c r="H47" s="23" t="s">
        <v>179</v>
      </c>
    </row>
    <row r="48" spans="1:8" x14ac:dyDescent="0.2">
      <c r="A48" s="24" t="s">
        <v>183</v>
      </c>
      <c r="B48" s="23" t="s">
        <v>184</v>
      </c>
      <c r="C48" s="23" t="s">
        <v>185</v>
      </c>
      <c r="D48" s="23" t="s">
        <v>186</v>
      </c>
      <c r="E48" s="22" t="s">
        <v>20</v>
      </c>
      <c r="F48" s="15">
        <v>41229</v>
      </c>
      <c r="G48" s="23" t="s">
        <v>162</v>
      </c>
      <c r="H48" s="23" t="s">
        <v>187</v>
      </c>
    </row>
    <row r="49" spans="1:8" ht="31.5" x14ac:dyDescent="0.2">
      <c r="A49" s="24" t="s">
        <v>188</v>
      </c>
      <c r="B49" s="23" t="s">
        <v>145</v>
      </c>
      <c r="C49" s="23" t="s">
        <v>136</v>
      </c>
      <c r="D49" s="23" t="s">
        <v>189</v>
      </c>
      <c r="E49" s="22" t="s">
        <v>20</v>
      </c>
      <c r="F49" s="15">
        <v>41270</v>
      </c>
      <c r="G49" s="23" t="s">
        <v>190</v>
      </c>
      <c r="H49" s="23" t="s">
        <v>191</v>
      </c>
    </row>
    <row r="50" spans="1:8" ht="31.5" x14ac:dyDescent="0.2">
      <c r="A50" s="25" t="s">
        <v>192</v>
      </c>
      <c r="B50" s="23" t="s">
        <v>193</v>
      </c>
      <c r="C50" s="23" t="s">
        <v>194</v>
      </c>
      <c r="D50" s="23" t="s">
        <v>195</v>
      </c>
      <c r="E50" s="22" t="s">
        <v>20</v>
      </c>
      <c r="F50" s="15">
        <v>41287</v>
      </c>
      <c r="G50" s="23" t="s">
        <v>196</v>
      </c>
      <c r="H50" s="23" t="s">
        <v>197</v>
      </c>
    </row>
    <row r="51" spans="1:8" ht="31.5" x14ac:dyDescent="0.2">
      <c r="A51" s="25" t="s">
        <v>216</v>
      </c>
      <c r="B51" s="25" t="s">
        <v>212</v>
      </c>
      <c r="C51" s="25" t="s">
        <v>213</v>
      </c>
      <c r="D51" s="25" t="s">
        <v>217</v>
      </c>
      <c r="E51" s="25" t="s">
        <v>39</v>
      </c>
      <c r="F51" s="15">
        <v>45282</v>
      </c>
      <c r="G51" s="22" t="s">
        <v>218</v>
      </c>
      <c r="H51" s="22" t="s">
        <v>443</v>
      </c>
    </row>
    <row r="52" spans="1:8" ht="47.25" x14ac:dyDescent="0.2">
      <c r="A52" s="40" t="s">
        <v>192</v>
      </c>
      <c r="B52" s="41" t="s">
        <v>193</v>
      </c>
      <c r="C52" s="42" t="s">
        <v>194</v>
      </c>
      <c r="D52" s="40" t="s">
        <v>206</v>
      </c>
      <c r="E52" s="40" t="s">
        <v>39</v>
      </c>
      <c r="F52" s="15">
        <v>45296</v>
      </c>
      <c r="G52" s="24" t="s">
        <v>207</v>
      </c>
      <c r="H52" s="22" t="s">
        <v>443</v>
      </c>
    </row>
    <row r="53" spans="1:8" ht="130.5" customHeight="1" x14ac:dyDescent="0.2">
      <c r="A53" s="24" t="s">
        <v>198</v>
      </c>
      <c r="B53" s="23" t="s">
        <v>15</v>
      </c>
      <c r="C53" s="23" t="s">
        <v>16</v>
      </c>
      <c r="D53" s="23">
        <v>108985</v>
      </c>
      <c r="E53" s="22" t="s">
        <v>20</v>
      </c>
      <c r="F53" s="15">
        <v>41386</v>
      </c>
      <c r="G53" s="24" t="s">
        <v>199</v>
      </c>
      <c r="H53" s="22" t="s">
        <v>200</v>
      </c>
    </row>
    <row r="54" spans="1:8" s="58" customFormat="1" ht="31.5" x14ac:dyDescent="0.2">
      <c r="A54" s="43" t="s">
        <v>201</v>
      </c>
      <c r="B54" s="44" t="s">
        <v>202</v>
      </c>
      <c r="C54" s="45" t="s">
        <v>203</v>
      </c>
      <c r="D54" s="43">
        <v>101432</v>
      </c>
      <c r="E54" s="43" t="s">
        <v>20</v>
      </c>
      <c r="F54" s="44">
        <v>41439</v>
      </c>
      <c r="G54" s="43" t="s">
        <v>204</v>
      </c>
      <c r="H54" s="34" t="s">
        <v>205</v>
      </c>
    </row>
    <row r="55" spans="1:8" s="58" customFormat="1" ht="47.25" x14ac:dyDescent="0.2">
      <c r="A55" s="22" t="s">
        <v>208</v>
      </c>
      <c r="B55" s="22" t="s">
        <v>15</v>
      </c>
      <c r="C55" s="22" t="s">
        <v>16</v>
      </c>
      <c r="D55" s="23" t="s">
        <v>209</v>
      </c>
      <c r="E55" s="24" t="s">
        <v>39</v>
      </c>
      <c r="F55" s="15">
        <v>45246</v>
      </c>
      <c r="G55" s="22" t="s">
        <v>210</v>
      </c>
      <c r="H55" s="22" t="s">
        <v>443</v>
      </c>
    </row>
    <row r="56" spans="1:8" s="58" customFormat="1" ht="78.75" x14ac:dyDescent="0.2">
      <c r="A56" s="22" t="s">
        <v>228</v>
      </c>
      <c r="B56" s="22" t="s">
        <v>103</v>
      </c>
      <c r="C56" s="22" t="s">
        <v>104</v>
      </c>
      <c r="D56" s="23" t="s">
        <v>229</v>
      </c>
      <c r="E56" s="40" t="s">
        <v>39</v>
      </c>
      <c r="F56" s="38">
        <v>45085</v>
      </c>
      <c r="G56" s="24" t="s">
        <v>230</v>
      </c>
      <c r="H56" s="22" t="s">
        <v>443</v>
      </c>
    </row>
    <row r="57" spans="1:8" s="58" customFormat="1" ht="47.25" x14ac:dyDescent="0.2">
      <c r="A57" s="24" t="s">
        <v>57</v>
      </c>
      <c r="B57" s="27" t="s">
        <v>58</v>
      </c>
      <c r="C57" s="26" t="s">
        <v>59</v>
      </c>
      <c r="D57" s="24" t="s">
        <v>61</v>
      </c>
      <c r="E57" s="24" t="s">
        <v>39</v>
      </c>
      <c r="F57" s="27">
        <v>41982</v>
      </c>
      <c r="G57" s="24" t="s">
        <v>62</v>
      </c>
      <c r="H57" s="22" t="s">
        <v>443</v>
      </c>
    </row>
    <row r="58" spans="1:8" s="58" customFormat="1" ht="94.5" x14ac:dyDescent="0.2">
      <c r="A58" s="22" t="s">
        <v>222</v>
      </c>
      <c r="B58" s="22" t="s">
        <v>223</v>
      </c>
      <c r="C58" s="22" t="s">
        <v>224</v>
      </c>
      <c r="D58" s="23" t="s">
        <v>225</v>
      </c>
      <c r="E58" s="24" t="s">
        <v>20</v>
      </c>
      <c r="F58" s="15">
        <v>41823</v>
      </c>
      <c r="G58" s="22" t="s">
        <v>226</v>
      </c>
      <c r="H58" s="22" t="s">
        <v>227</v>
      </c>
    </row>
    <row r="59" spans="1:8" s="58" customFormat="1" x14ac:dyDescent="0.2">
      <c r="A59" s="22" t="s">
        <v>231</v>
      </c>
      <c r="B59" s="22" t="s">
        <v>18</v>
      </c>
      <c r="C59" s="22" t="s">
        <v>19</v>
      </c>
      <c r="D59" s="23" t="s">
        <v>232</v>
      </c>
      <c r="E59" s="40" t="s">
        <v>39</v>
      </c>
      <c r="F59" s="38">
        <v>45716</v>
      </c>
      <c r="G59" s="24"/>
      <c r="H59" s="22" t="s">
        <v>443</v>
      </c>
    </row>
    <row r="60" spans="1:8" s="58" customFormat="1" ht="126" x14ac:dyDescent="0.2">
      <c r="A60" s="22" t="s">
        <v>233</v>
      </c>
      <c r="B60" s="22" t="s">
        <v>193</v>
      </c>
      <c r="C60" s="22" t="s">
        <v>194</v>
      </c>
      <c r="D60" s="23">
        <v>134821</v>
      </c>
      <c r="E60" s="24" t="s">
        <v>20</v>
      </c>
      <c r="F60" s="15">
        <v>42277</v>
      </c>
      <c r="G60" s="22" t="s">
        <v>234</v>
      </c>
      <c r="H60" s="22" t="s">
        <v>235</v>
      </c>
    </row>
    <row r="61" spans="1:8" s="58" customFormat="1" ht="94.5" customHeight="1" x14ac:dyDescent="0.2">
      <c r="A61" s="22" t="s">
        <v>236</v>
      </c>
      <c r="B61" s="22" t="s">
        <v>237</v>
      </c>
      <c r="C61" s="22" t="s">
        <v>238</v>
      </c>
      <c r="D61" s="23">
        <v>108767</v>
      </c>
      <c r="E61" s="24" t="s">
        <v>20</v>
      </c>
      <c r="F61" s="15">
        <v>42374</v>
      </c>
      <c r="G61" s="22" t="s">
        <v>239</v>
      </c>
      <c r="H61" s="22" t="s">
        <v>240</v>
      </c>
    </row>
    <row r="62" spans="1:8" s="58" customFormat="1" ht="94.5" x14ac:dyDescent="0.2">
      <c r="A62" s="22" t="s">
        <v>241</v>
      </c>
      <c r="B62" s="22" t="s">
        <v>242</v>
      </c>
      <c r="C62" s="22" t="s">
        <v>242</v>
      </c>
      <c r="D62" s="23">
        <v>140202</v>
      </c>
      <c r="E62" s="24" t="s">
        <v>20</v>
      </c>
      <c r="F62" s="15">
        <v>42524</v>
      </c>
      <c r="G62" s="22" t="s">
        <v>243</v>
      </c>
      <c r="H62" s="22" t="s">
        <v>244</v>
      </c>
    </row>
    <row r="63" spans="1:8" s="58" customFormat="1" ht="141.75" x14ac:dyDescent="0.2">
      <c r="A63" s="22" t="s">
        <v>245</v>
      </c>
      <c r="B63" s="22" t="s">
        <v>246</v>
      </c>
      <c r="C63" s="22" t="s">
        <v>247</v>
      </c>
      <c r="D63" s="23">
        <v>140831</v>
      </c>
      <c r="E63" s="24" t="s">
        <v>20</v>
      </c>
      <c r="F63" s="15">
        <v>42650</v>
      </c>
      <c r="G63" s="22" t="s">
        <v>248</v>
      </c>
      <c r="H63" s="22" t="s">
        <v>249</v>
      </c>
    </row>
    <row r="64" spans="1:8" s="58" customFormat="1" ht="126" x14ac:dyDescent="0.2">
      <c r="A64" s="22" t="s">
        <v>255</v>
      </c>
      <c r="B64" s="22" t="s">
        <v>256</v>
      </c>
      <c r="C64" s="22" t="s">
        <v>256</v>
      </c>
      <c r="D64" s="23">
        <v>142933</v>
      </c>
      <c r="E64" s="24" t="s">
        <v>20</v>
      </c>
      <c r="F64" s="15">
        <v>42695</v>
      </c>
      <c r="G64" s="22" t="s">
        <v>408</v>
      </c>
      <c r="H64" s="22" t="s">
        <v>257</v>
      </c>
    </row>
    <row r="65" spans="1:8" s="58" customFormat="1" ht="110.25" x14ac:dyDescent="0.2">
      <c r="A65" s="22" t="s">
        <v>120</v>
      </c>
      <c r="B65" s="22" t="s">
        <v>18</v>
      </c>
      <c r="C65" s="22" t="s">
        <v>19</v>
      </c>
      <c r="D65" s="23">
        <v>75702</v>
      </c>
      <c r="E65" s="24" t="s">
        <v>20</v>
      </c>
      <c r="F65" s="15">
        <v>42789</v>
      </c>
      <c r="G65" s="22" t="s">
        <v>253</v>
      </c>
      <c r="H65" s="22" t="s">
        <v>254</v>
      </c>
    </row>
    <row r="66" spans="1:8" s="58" customFormat="1" ht="47.25" x14ac:dyDescent="0.2">
      <c r="A66" s="22" t="s">
        <v>272</v>
      </c>
      <c r="B66" s="22" t="s">
        <v>273</v>
      </c>
      <c r="C66" s="22" t="s">
        <v>74</v>
      </c>
      <c r="D66" s="23">
        <v>144233</v>
      </c>
      <c r="E66" s="24" t="s">
        <v>20</v>
      </c>
      <c r="F66" s="15">
        <v>42795</v>
      </c>
      <c r="G66" s="22" t="s">
        <v>274</v>
      </c>
      <c r="H66" s="22" t="s">
        <v>275</v>
      </c>
    </row>
    <row r="67" spans="1:8" s="58" customFormat="1" ht="47.25" x14ac:dyDescent="0.2">
      <c r="A67" s="22" t="s">
        <v>250</v>
      </c>
      <c r="B67" s="22" t="s">
        <v>15</v>
      </c>
      <c r="C67" s="22" t="s">
        <v>16</v>
      </c>
      <c r="D67" s="23">
        <v>104934</v>
      </c>
      <c r="E67" s="24" t="s">
        <v>20</v>
      </c>
      <c r="F67" s="15">
        <v>42803</v>
      </c>
      <c r="G67" s="22" t="s">
        <v>251</v>
      </c>
      <c r="H67" s="22" t="s">
        <v>252</v>
      </c>
    </row>
    <row r="68" spans="1:8" s="58" customFormat="1" ht="31.5" x14ac:dyDescent="0.2">
      <c r="A68" s="22" t="s">
        <v>276</v>
      </c>
      <c r="B68" s="22" t="s">
        <v>18</v>
      </c>
      <c r="C68" s="22" t="s">
        <v>19</v>
      </c>
      <c r="D68" s="23" t="s">
        <v>277</v>
      </c>
      <c r="E68" s="24" t="s">
        <v>39</v>
      </c>
      <c r="F68" s="15">
        <v>42857</v>
      </c>
      <c r="G68" s="22" t="s">
        <v>409</v>
      </c>
      <c r="H68" s="22" t="s">
        <v>443</v>
      </c>
    </row>
    <row r="69" spans="1:8" s="58" customFormat="1" ht="94.5" x14ac:dyDescent="0.2">
      <c r="A69" s="22" t="s">
        <v>278</v>
      </c>
      <c r="B69" s="22" t="s">
        <v>279</v>
      </c>
      <c r="C69" s="22" t="s">
        <v>16</v>
      </c>
      <c r="D69" s="23">
        <v>44278</v>
      </c>
      <c r="E69" s="24" t="s">
        <v>20</v>
      </c>
      <c r="F69" s="15">
        <v>43027</v>
      </c>
      <c r="G69" s="22" t="s">
        <v>280</v>
      </c>
      <c r="H69" s="22" t="s">
        <v>281</v>
      </c>
    </row>
    <row r="70" spans="1:8" s="58" customFormat="1" x14ac:dyDescent="0.2">
      <c r="A70" s="22" t="s">
        <v>258</v>
      </c>
      <c r="B70" s="22" t="s">
        <v>223</v>
      </c>
      <c r="C70" s="22" t="s">
        <v>224</v>
      </c>
      <c r="D70" s="23" t="s">
        <v>259</v>
      </c>
      <c r="E70" s="24" t="s">
        <v>39</v>
      </c>
      <c r="F70" s="15">
        <v>45600</v>
      </c>
      <c r="G70" s="22"/>
      <c r="H70" s="22" t="s">
        <v>443</v>
      </c>
    </row>
    <row r="71" spans="1:8" s="58" customFormat="1" ht="86.25" customHeight="1" x14ac:dyDescent="0.2">
      <c r="A71" s="22" t="s">
        <v>282</v>
      </c>
      <c r="B71" s="22" t="s">
        <v>283</v>
      </c>
      <c r="C71" s="22" t="s">
        <v>194</v>
      </c>
      <c r="D71" s="23" t="s">
        <v>284</v>
      </c>
      <c r="E71" s="24" t="s">
        <v>39</v>
      </c>
      <c r="F71" s="15">
        <v>45183</v>
      </c>
      <c r="G71" s="22"/>
      <c r="H71" s="22" t="s">
        <v>443</v>
      </c>
    </row>
    <row r="72" spans="1:8" s="58" customFormat="1" ht="47.25" x14ac:dyDescent="0.2">
      <c r="A72" s="22" t="s">
        <v>396</v>
      </c>
      <c r="B72" s="22" t="s">
        <v>350</v>
      </c>
      <c r="C72" s="22" t="s">
        <v>100</v>
      </c>
      <c r="D72" s="23" t="s">
        <v>454</v>
      </c>
      <c r="E72" s="24" t="s">
        <v>334</v>
      </c>
      <c r="F72" s="15">
        <v>43325</v>
      </c>
      <c r="G72" s="22" t="s">
        <v>335</v>
      </c>
      <c r="H72" s="22" t="s">
        <v>443</v>
      </c>
    </row>
    <row r="73" spans="1:8" s="58" customFormat="1" ht="173.25" x14ac:dyDescent="0.2">
      <c r="A73" s="22" t="s">
        <v>260</v>
      </c>
      <c r="B73" s="22" t="s">
        <v>261</v>
      </c>
      <c r="C73" s="22" t="s">
        <v>262</v>
      </c>
      <c r="D73" s="23">
        <v>153546</v>
      </c>
      <c r="E73" s="24" t="s">
        <v>20</v>
      </c>
      <c r="F73" s="15">
        <v>43378</v>
      </c>
      <c r="G73" s="22" t="s">
        <v>263</v>
      </c>
      <c r="H73" s="22" t="s">
        <v>264</v>
      </c>
    </row>
    <row r="74" spans="1:8" s="58" customFormat="1" ht="30" x14ac:dyDescent="0.2">
      <c r="A74" s="21" t="s">
        <v>401</v>
      </c>
      <c r="B74" s="21" t="s">
        <v>350</v>
      </c>
      <c r="C74" s="21" t="s">
        <v>100</v>
      </c>
      <c r="D74" s="30" t="s">
        <v>452</v>
      </c>
      <c r="E74" s="31" t="s">
        <v>334</v>
      </c>
      <c r="F74" s="32">
        <v>43389</v>
      </c>
      <c r="G74" s="21" t="s">
        <v>335</v>
      </c>
      <c r="H74" s="19" t="s">
        <v>442</v>
      </c>
    </row>
    <row r="75" spans="1:8" s="58" customFormat="1" ht="94.5" x14ac:dyDescent="0.2">
      <c r="A75" s="22" t="s">
        <v>125</v>
      </c>
      <c r="B75" s="22" t="s">
        <v>23</v>
      </c>
      <c r="C75" s="22" t="s">
        <v>24</v>
      </c>
      <c r="D75" s="23">
        <v>78440</v>
      </c>
      <c r="E75" s="24" t="s">
        <v>20</v>
      </c>
      <c r="F75" s="15">
        <v>43516</v>
      </c>
      <c r="G75" s="22" t="s">
        <v>265</v>
      </c>
      <c r="H75" s="22" t="s">
        <v>266</v>
      </c>
    </row>
    <row r="76" spans="1:8" s="58" customFormat="1" ht="94.5" x14ac:dyDescent="0.2">
      <c r="A76" s="22" t="s">
        <v>267</v>
      </c>
      <c r="B76" s="22" t="s">
        <v>268</v>
      </c>
      <c r="C76" s="22" t="s">
        <v>269</v>
      </c>
      <c r="D76" s="23">
        <v>146452</v>
      </c>
      <c r="E76" s="24" t="s">
        <v>20</v>
      </c>
      <c r="F76" s="15">
        <v>43560</v>
      </c>
      <c r="G76" s="22" t="s">
        <v>270</v>
      </c>
      <c r="H76" s="22" t="s">
        <v>271</v>
      </c>
    </row>
    <row r="77" spans="1:8" s="58" customFormat="1" ht="31.5" x14ac:dyDescent="0.2">
      <c r="A77" s="22" t="s">
        <v>22</v>
      </c>
      <c r="B77" s="22" t="s">
        <v>23</v>
      </c>
      <c r="C77" s="22" t="s">
        <v>24</v>
      </c>
      <c r="D77" s="23" t="s">
        <v>285</v>
      </c>
      <c r="E77" s="24" t="s">
        <v>39</v>
      </c>
      <c r="F77" s="15">
        <v>45126</v>
      </c>
      <c r="G77" s="22" t="s">
        <v>286</v>
      </c>
      <c r="H77" s="22" t="s">
        <v>443</v>
      </c>
    </row>
    <row r="78" spans="1:8" s="58" customFormat="1" ht="78.75" x14ac:dyDescent="0.2">
      <c r="A78" s="22" t="s">
        <v>276</v>
      </c>
      <c r="B78" s="22" t="s">
        <v>18</v>
      </c>
      <c r="C78" s="22" t="s">
        <v>19</v>
      </c>
      <c r="D78" s="23">
        <v>75818</v>
      </c>
      <c r="E78" s="24" t="s">
        <v>20</v>
      </c>
      <c r="F78" s="15">
        <v>43613</v>
      </c>
      <c r="G78" s="22" t="s">
        <v>287</v>
      </c>
      <c r="H78" s="22" t="s">
        <v>288</v>
      </c>
    </row>
    <row r="79" spans="1:8" s="58" customFormat="1" ht="63" x14ac:dyDescent="0.2">
      <c r="A79" s="22" t="s">
        <v>289</v>
      </c>
      <c r="B79" s="22" t="s">
        <v>283</v>
      </c>
      <c r="C79" s="22" t="s">
        <v>194</v>
      </c>
      <c r="D79" s="23">
        <v>82543</v>
      </c>
      <c r="E79" s="24" t="s">
        <v>20</v>
      </c>
      <c r="F79" s="15">
        <v>43699</v>
      </c>
      <c r="G79" s="22" t="s">
        <v>290</v>
      </c>
      <c r="H79" s="22" t="s">
        <v>291</v>
      </c>
    </row>
    <row r="80" spans="1:8" s="58" customFormat="1" ht="31.5" x14ac:dyDescent="0.2">
      <c r="A80" s="22" t="s">
        <v>394</v>
      </c>
      <c r="B80" s="22" t="s">
        <v>296</v>
      </c>
      <c r="C80" s="22" t="s">
        <v>296</v>
      </c>
      <c r="D80" s="23" t="s">
        <v>392</v>
      </c>
      <c r="E80" s="24" t="s">
        <v>334</v>
      </c>
      <c r="F80" s="15">
        <v>43721</v>
      </c>
      <c r="G80" s="22" t="s">
        <v>335</v>
      </c>
      <c r="H80" s="22" t="s">
        <v>443</v>
      </c>
    </row>
    <row r="81" spans="1:8" s="58" customFormat="1" ht="94.5" x14ac:dyDescent="0.2">
      <c r="A81" s="22" t="s">
        <v>295</v>
      </c>
      <c r="B81" s="22" t="s">
        <v>103</v>
      </c>
      <c r="C81" s="22" t="s">
        <v>296</v>
      </c>
      <c r="D81" s="23">
        <v>158041</v>
      </c>
      <c r="E81" s="24" t="s">
        <v>20</v>
      </c>
      <c r="F81" s="15">
        <v>43725</v>
      </c>
      <c r="G81" s="22" t="s">
        <v>297</v>
      </c>
      <c r="H81" s="22" t="s">
        <v>298</v>
      </c>
    </row>
    <row r="82" spans="1:8" s="58" customFormat="1" ht="126" x14ac:dyDescent="0.2">
      <c r="A82" s="22" t="s">
        <v>292</v>
      </c>
      <c r="B82" s="22" t="s">
        <v>193</v>
      </c>
      <c r="C82" s="22" t="s">
        <v>194</v>
      </c>
      <c r="D82" s="23">
        <v>157861</v>
      </c>
      <c r="E82" s="24" t="s">
        <v>20</v>
      </c>
      <c r="F82" s="15">
        <v>43727</v>
      </c>
      <c r="G82" s="22" t="s">
        <v>293</v>
      </c>
      <c r="H82" s="22" t="s">
        <v>294</v>
      </c>
    </row>
    <row r="83" spans="1:8" s="58" customFormat="1" ht="63" x14ac:dyDescent="0.2">
      <c r="A83" s="22" t="s">
        <v>299</v>
      </c>
      <c r="B83" s="22" t="s">
        <v>18</v>
      </c>
      <c r="C83" s="22" t="s">
        <v>19</v>
      </c>
      <c r="D83" s="23">
        <v>157145</v>
      </c>
      <c r="E83" s="24" t="s">
        <v>20</v>
      </c>
      <c r="F83" s="15">
        <v>43809</v>
      </c>
      <c r="G83" s="22" t="s">
        <v>300</v>
      </c>
      <c r="H83" s="22" t="s">
        <v>301</v>
      </c>
    </row>
    <row r="84" spans="1:8" s="58" customFormat="1" ht="63" x14ac:dyDescent="0.2">
      <c r="A84" s="22" t="s">
        <v>228</v>
      </c>
      <c r="B84" s="22" t="s">
        <v>103</v>
      </c>
      <c r="C84" s="22" t="s">
        <v>104</v>
      </c>
      <c r="D84" s="23">
        <v>149233</v>
      </c>
      <c r="E84" s="24" t="s">
        <v>20</v>
      </c>
      <c r="F84" s="15">
        <v>43816</v>
      </c>
      <c r="G84" s="22" t="s">
        <v>302</v>
      </c>
      <c r="H84" s="22" t="s">
        <v>303</v>
      </c>
    </row>
    <row r="85" spans="1:8" s="58" customFormat="1" ht="63" x14ac:dyDescent="0.2">
      <c r="A85" s="22" t="s">
        <v>231</v>
      </c>
      <c r="B85" s="22" t="s">
        <v>18</v>
      </c>
      <c r="C85" s="22" t="s">
        <v>19</v>
      </c>
      <c r="D85" s="23">
        <v>84349</v>
      </c>
      <c r="E85" s="24" t="s">
        <v>20</v>
      </c>
      <c r="F85" s="15">
        <v>43845</v>
      </c>
      <c r="G85" s="22" t="s">
        <v>304</v>
      </c>
      <c r="H85" s="22" t="s">
        <v>305</v>
      </c>
    </row>
    <row r="86" spans="1:8" s="58" customFormat="1" ht="31.5" x14ac:dyDescent="0.2">
      <c r="A86" s="22" t="s">
        <v>395</v>
      </c>
      <c r="B86" s="22" t="s">
        <v>318</v>
      </c>
      <c r="C86" s="22" t="s">
        <v>296</v>
      </c>
      <c r="D86" s="23" t="s">
        <v>393</v>
      </c>
      <c r="E86" s="24" t="s">
        <v>334</v>
      </c>
      <c r="F86" s="15">
        <v>43847</v>
      </c>
      <c r="G86" s="22" t="s">
        <v>335</v>
      </c>
      <c r="H86" s="22" t="s">
        <v>443</v>
      </c>
    </row>
    <row r="87" spans="1:8" s="58" customFormat="1" ht="63" x14ac:dyDescent="0.2">
      <c r="A87" s="22" t="s">
        <v>289</v>
      </c>
      <c r="B87" s="22" t="s">
        <v>283</v>
      </c>
      <c r="C87" s="22" t="s">
        <v>194</v>
      </c>
      <c r="D87" s="23">
        <v>82543</v>
      </c>
      <c r="E87" s="24" t="s">
        <v>20</v>
      </c>
      <c r="F87" s="15">
        <v>43857</v>
      </c>
      <c r="G87" s="22" t="s">
        <v>309</v>
      </c>
      <c r="H87" s="22" t="s">
        <v>310</v>
      </c>
    </row>
    <row r="88" spans="1:8" s="58" customFormat="1" ht="94.5" x14ac:dyDescent="0.2">
      <c r="A88" s="22" t="s">
        <v>306</v>
      </c>
      <c r="B88" s="22" t="s">
        <v>18</v>
      </c>
      <c r="C88" s="22" t="s">
        <v>19</v>
      </c>
      <c r="D88" s="23">
        <v>75818</v>
      </c>
      <c r="E88" s="24" t="s">
        <v>20</v>
      </c>
      <c r="F88" s="15">
        <v>43875</v>
      </c>
      <c r="G88" s="22" t="s">
        <v>307</v>
      </c>
      <c r="H88" s="22" t="s">
        <v>308</v>
      </c>
    </row>
    <row r="89" spans="1:8" s="58" customFormat="1" ht="47.25" x14ac:dyDescent="0.2">
      <c r="A89" s="22" t="s">
        <v>311</v>
      </c>
      <c r="B89" s="22" t="s">
        <v>223</v>
      </c>
      <c r="C89" s="22" t="s">
        <v>224</v>
      </c>
      <c r="D89" s="23">
        <v>108446</v>
      </c>
      <c r="E89" s="24" t="s">
        <v>20</v>
      </c>
      <c r="F89" s="15">
        <v>43948</v>
      </c>
      <c r="G89" s="22" t="s">
        <v>312</v>
      </c>
      <c r="H89" s="22" t="s">
        <v>313</v>
      </c>
    </row>
    <row r="90" spans="1:8" ht="204.75" x14ac:dyDescent="0.2">
      <c r="A90" s="22" t="s">
        <v>314</v>
      </c>
      <c r="B90" s="22" t="s">
        <v>135</v>
      </c>
      <c r="C90" s="22" t="s">
        <v>136</v>
      </c>
      <c r="D90" s="23">
        <v>159900</v>
      </c>
      <c r="E90" s="24" t="s">
        <v>20</v>
      </c>
      <c r="F90" s="15">
        <v>43992</v>
      </c>
      <c r="G90" s="22" t="s">
        <v>315</v>
      </c>
      <c r="H90" s="22" t="s">
        <v>316</v>
      </c>
    </row>
    <row r="91" spans="1:8" ht="78.75" x14ac:dyDescent="0.2">
      <c r="A91" s="22" t="s">
        <v>317</v>
      </c>
      <c r="B91" s="22" t="s">
        <v>318</v>
      </c>
      <c r="C91" s="22" t="s">
        <v>100</v>
      </c>
      <c r="D91" s="23" t="s">
        <v>319</v>
      </c>
      <c r="E91" s="24" t="s">
        <v>320</v>
      </c>
      <c r="F91" s="15">
        <v>44012</v>
      </c>
      <c r="G91" s="22" t="s">
        <v>321</v>
      </c>
      <c r="H91" s="22" t="s">
        <v>322</v>
      </c>
    </row>
    <row r="92" spans="1:8" ht="94.5" x14ac:dyDescent="0.2">
      <c r="A92" s="22" t="s">
        <v>22</v>
      </c>
      <c r="B92" s="22" t="s">
        <v>23</v>
      </c>
      <c r="C92" s="22" t="s">
        <v>24</v>
      </c>
      <c r="D92" s="23">
        <v>163250</v>
      </c>
      <c r="E92" s="24" t="s">
        <v>20</v>
      </c>
      <c r="F92" s="15">
        <v>44179</v>
      </c>
      <c r="G92" s="22" t="s">
        <v>326</v>
      </c>
      <c r="H92" s="22" t="s">
        <v>327</v>
      </c>
    </row>
    <row r="93" spans="1:8" ht="78.75" x14ac:dyDescent="0.2">
      <c r="A93" s="22" t="s">
        <v>323</v>
      </c>
      <c r="B93" s="22" t="s">
        <v>193</v>
      </c>
      <c r="C93" s="22" t="s">
        <v>194</v>
      </c>
      <c r="D93" s="23">
        <v>160299</v>
      </c>
      <c r="E93" s="24" t="s">
        <v>20</v>
      </c>
      <c r="F93" s="15">
        <v>44253</v>
      </c>
      <c r="G93" s="22" t="s">
        <v>324</v>
      </c>
      <c r="H93" s="22" t="s">
        <v>325</v>
      </c>
    </row>
    <row r="94" spans="1:8" ht="47.25" x14ac:dyDescent="0.2">
      <c r="A94" s="22" t="s">
        <v>340</v>
      </c>
      <c r="B94" s="22" t="s">
        <v>341</v>
      </c>
      <c r="C94" s="22" t="s">
        <v>342</v>
      </c>
      <c r="D94" s="23" t="s">
        <v>456</v>
      </c>
      <c r="E94" s="24" t="s">
        <v>334</v>
      </c>
      <c r="F94" s="15">
        <v>44398</v>
      </c>
      <c r="G94" s="22" t="s">
        <v>339</v>
      </c>
      <c r="H94" s="22" t="s">
        <v>443</v>
      </c>
    </row>
    <row r="95" spans="1:8" ht="31.5" x14ac:dyDescent="0.2">
      <c r="A95" s="22" t="s">
        <v>343</v>
      </c>
      <c r="B95" s="22" t="s">
        <v>18</v>
      </c>
      <c r="C95" s="22" t="s">
        <v>19</v>
      </c>
      <c r="D95" s="23" t="s">
        <v>344</v>
      </c>
      <c r="E95" s="24" t="s">
        <v>334</v>
      </c>
      <c r="F95" s="15">
        <v>44413</v>
      </c>
      <c r="G95" s="22" t="s">
        <v>335</v>
      </c>
      <c r="H95" s="22" t="s">
        <v>443</v>
      </c>
    </row>
    <row r="96" spans="1:8" ht="31.5" x14ac:dyDescent="0.2">
      <c r="A96" s="24" t="s">
        <v>33</v>
      </c>
      <c r="B96" s="27" t="s">
        <v>34</v>
      </c>
      <c r="C96" s="26" t="s">
        <v>35</v>
      </c>
      <c r="D96" s="24" t="s">
        <v>38</v>
      </c>
      <c r="E96" s="24" t="s">
        <v>39</v>
      </c>
      <c r="F96" s="27">
        <v>44462</v>
      </c>
      <c r="G96" s="24" t="s">
        <v>40</v>
      </c>
      <c r="H96" s="22" t="s">
        <v>443</v>
      </c>
    </row>
    <row r="97" spans="1:8" ht="36" customHeight="1" x14ac:dyDescent="0.2">
      <c r="A97" s="22" t="s">
        <v>17</v>
      </c>
      <c r="B97" s="22" t="s">
        <v>18</v>
      </c>
      <c r="C97" s="22" t="s">
        <v>19</v>
      </c>
      <c r="D97" s="23">
        <v>75702</v>
      </c>
      <c r="E97" s="24" t="s">
        <v>20</v>
      </c>
      <c r="F97" s="15">
        <v>44488</v>
      </c>
      <c r="G97" s="22" t="s">
        <v>21</v>
      </c>
      <c r="H97" s="22" t="s">
        <v>330</v>
      </c>
    </row>
    <row r="98" spans="1:8" ht="37.5" customHeight="1" x14ac:dyDescent="0.2">
      <c r="A98" s="22" t="s">
        <v>336</v>
      </c>
      <c r="B98" s="22" t="s">
        <v>337</v>
      </c>
      <c r="C98" s="22" t="s">
        <v>338</v>
      </c>
      <c r="D98" s="23" t="s">
        <v>455</v>
      </c>
      <c r="E98" s="24" t="s">
        <v>334</v>
      </c>
      <c r="F98" s="15">
        <v>44490</v>
      </c>
      <c r="G98" s="22" t="s">
        <v>339</v>
      </c>
      <c r="H98" s="22" t="s">
        <v>443</v>
      </c>
    </row>
    <row r="99" spans="1:8" ht="33.75" customHeight="1" x14ac:dyDescent="0.2">
      <c r="A99" s="22" t="s">
        <v>22</v>
      </c>
      <c r="B99" s="22" t="s">
        <v>23</v>
      </c>
      <c r="C99" s="22" t="s">
        <v>24</v>
      </c>
      <c r="D99" s="23">
        <v>78440</v>
      </c>
      <c r="E99" s="24" t="s">
        <v>20</v>
      </c>
      <c r="F99" s="15">
        <v>44547</v>
      </c>
      <c r="G99" s="22" t="s">
        <v>25</v>
      </c>
      <c r="H99" s="22" t="s">
        <v>331</v>
      </c>
    </row>
    <row r="100" spans="1:8" ht="49.5" customHeight="1" x14ac:dyDescent="0.2">
      <c r="A100" s="46" t="s">
        <v>69</v>
      </c>
      <c r="B100" s="46" t="s">
        <v>35</v>
      </c>
      <c r="C100" s="46" t="s">
        <v>52</v>
      </c>
      <c r="D100" s="23" t="s">
        <v>71</v>
      </c>
      <c r="E100" s="24" t="s">
        <v>39</v>
      </c>
      <c r="F100" s="15">
        <v>44571</v>
      </c>
      <c r="G100" s="22" t="s">
        <v>40</v>
      </c>
      <c r="H100" s="22" t="s">
        <v>443</v>
      </c>
    </row>
    <row r="101" spans="1:8" ht="49.5" customHeight="1" x14ac:dyDescent="0.2">
      <c r="A101" s="22" t="s">
        <v>332</v>
      </c>
      <c r="B101" s="22" t="s">
        <v>85</v>
      </c>
      <c r="C101" s="22" t="s">
        <v>86</v>
      </c>
      <c r="D101" s="23" t="s">
        <v>333</v>
      </c>
      <c r="E101" s="24" t="s">
        <v>334</v>
      </c>
      <c r="F101" s="15">
        <v>44573</v>
      </c>
      <c r="G101" s="22" t="s">
        <v>335</v>
      </c>
      <c r="H101" s="22" t="s">
        <v>443</v>
      </c>
    </row>
    <row r="102" spans="1:8" ht="31.5" x14ac:dyDescent="0.2">
      <c r="A102" s="22" t="s">
        <v>343</v>
      </c>
      <c r="B102" s="22" t="s">
        <v>18</v>
      </c>
      <c r="C102" s="22" t="s">
        <v>19</v>
      </c>
      <c r="D102" s="23" t="s">
        <v>344</v>
      </c>
      <c r="E102" s="24" t="s">
        <v>334</v>
      </c>
      <c r="F102" s="15">
        <v>44609</v>
      </c>
      <c r="G102" s="22" t="s">
        <v>335</v>
      </c>
      <c r="H102" s="22" t="s">
        <v>443</v>
      </c>
    </row>
    <row r="103" spans="1:8" ht="47.25" x14ac:dyDescent="0.2">
      <c r="A103" s="22" t="s">
        <v>371</v>
      </c>
      <c r="B103" s="22" t="s">
        <v>103</v>
      </c>
      <c r="C103" s="22" t="s">
        <v>104</v>
      </c>
      <c r="D103" s="23">
        <v>168103</v>
      </c>
      <c r="E103" s="24" t="s">
        <v>20</v>
      </c>
      <c r="F103" s="15">
        <v>44641</v>
      </c>
      <c r="G103" s="22" t="s">
        <v>372</v>
      </c>
      <c r="H103" s="22" t="s">
        <v>373</v>
      </c>
    </row>
    <row r="104" spans="1:8" ht="31.5" x14ac:dyDescent="0.2">
      <c r="A104" s="22" t="s">
        <v>349</v>
      </c>
      <c r="B104" s="22" t="s">
        <v>350</v>
      </c>
      <c r="C104" s="22" t="s">
        <v>100</v>
      </c>
      <c r="D104" s="23" t="s">
        <v>351</v>
      </c>
      <c r="E104" s="24" t="s">
        <v>334</v>
      </c>
      <c r="F104" s="15">
        <v>44659</v>
      </c>
      <c r="G104" s="22" t="s">
        <v>335</v>
      </c>
      <c r="H104" s="22" t="s">
        <v>443</v>
      </c>
    </row>
    <row r="105" spans="1:8" s="59" customFormat="1" ht="31.5" x14ac:dyDescent="0.2">
      <c r="A105" s="22" t="s">
        <v>358</v>
      </c>
      <c r="B105" s="22" t="s">
        <v>103</v>
      </c>
      <c r="C105" s="22" t="s">
        <v>104</v>
      </c>
      <c r="D105" s="23" t="s">
        <v>359</v>
      </c>
      <c r="E105" s="24" t="s">
        <v>334</v>
      </c>
      <c r="F105" s="15">
        <v>44697</v>
      </c>
      <c r="G105" s="22" t="s">
        <v>335</v>
      </c>
      <c r="H105" s="22" t="s">
        <v>443</v>
      </c>
    </row>
    <row r="106" spans="1:8" s="59" customFormat="1" ht="46.5" customHeight="1" x14ac:dyDescent="0.2">
      <c r="A106" s="22" t="s">
        <v>367</v>
      </c>
      <c r="B106" s="22" t="s">
        <v>18</v>
      </c>
      <c r="C106" s="22" t="s">
        <v>19</v>
      </c>
      <c r="D106" s="23">
        <v>168446</v>
      </c>
      <c r="E106" s="24" t="s">
        <v>20</v>
      </c>
      <c r="F106" s="15">
        <v>44714</v>
      </c>
      <c r="G106" s="22" t="s">
        <v>368</v>
      </c>
      <c r="H106" s="22" t="s">
        <v>369</v>
      </c>
    </row>
    <row r="107" spans="1:8" s="59" customFormat="1" ht="47.25" x14ac:dyDescent="0.2">
      <c r="A107" s="22" t="s">
        <v>22</v>
      </c>
      <c r="B107" s="22" t="s">
        <v>23</v>
      </c>
      <c r="C107" s="22" t="s">
        <v>24</v>
      </c>
      <c r="D107" s="23">
        <v>78440</v>
      </c>
      <c r="E107" s="24" t="s">
        <v>20</v>
      </c>
      <c r="F107" s="15">
        <v>44732</v>
      </c>
      <c r="G107" s="22" t="s">
        <v>25</v>
      </c>
      <c r="H107" s="22" t="s">
        <v>26</v>
      </c>
    </row>
    <row r="108" spans="1:8" s="59" customFormat="1" ht="39" customHeight="1" x14ac:dyDescent="0.2">
      <c r="A108" s="22" t="s">
        <v>352</v>
      </c>
      <c r="B108" s="22" t="s">
        <v>58</v>
      </c>
      <c r="C108" s="22" t="s">
        <v>59</v>
      </c>
      <c r="D108" s="23">
        <v>165940</v>
      </c>
      <c r="E108" s="24" t="s">
        <v>20</v>
      </c>
      <c r="F108" s="15">
        <v>44762</v>
      </c>
      <c r="G108" s="22" t="s">
        <v>353</v>
      </c>
      <c r="H108" s="22" t="s">
        <v>354</v>
      </c>
    </row>
    <row r="109" spans="1:8" s="59" customFormat="1" ht="39" customHeight="1" x14ac:dyDescent="0.2">
      <c r="A109" s="22" t="s">
        <v>17</v>
      </c>
      <c r="B109" s="22" t="s">
        <v>18</v>
      </c>
      <c r="C109" s="22" t="s">
        <v>19</v>
      </c>
      <c r="D109" s="23">
        <v>75702</v>
      </c>
      <c r="E109" s="24" t="s">
        <v>20</v>
      </c>
      <c r="F109" s="15">
        <v>44769</v>
      </c>
      <c r="G109" s="22" t="s">
        <v>21</v>
      </c>
      <c r="H109" s="22" t="s">
        <v>370</v>
      </c>
    </row>
    <row r="110" spans="1:8" s="59" customFormat="1" ht="39" customHeight="1" x14ac:dyDescent="0.2">
      <c r="A110" s="22" t="s">
        <v>125</v>
      </c>
      <c r="B110" s="22" t="s">
        <v>23</v>
      </c>
      <c r="C110" s="22" t="s">
        <v>24</v>
      </c>
      <c r="D110" s="23">
        <v>170122</v>
      </c>
      <c r="E110" s="24" t="s">
        <v>20</v>
      </c>
      <c r="F110" s="15">
        <v>44837</v>
      </c>
      <c r="G110" s="22" t="s">
        <v>374</v>
      </c>
      <c r="H110" s="22" t="s">
        <v>375</v>
      </c>
    </row>
    <row r="111" spans="1:8" s="59" customFormat="1" ht="47.25" x14ac:dyDescent="0.2">
      <c r="A111" s="22" t="s">
        <v>384</v>
      </c>
      <c r="B111" s="22" t="s">
        <v>382</v>
      </c>
      <c r="C111" s="22" t="s">
        <v>338</v>
      </c>
      <c r="D111" s="23">
        <v>170555</v>
      </c>
      <c r="E111" s="24" t="s">
        <v>20</v>
      </c>
      <c r="F111" s="15">
        <v>44851</v>
      </c>
      <c r="G111" s="22" t="s">
        <v>410</v>
      </c>
      <c r="H111" s="22" t="s">
        <v>387</v>
      </c>
    </row>
    <row r="112" spans="1:8" s="59" customFormat="1" ht="47.25" x14ac:dyDescent="0.2">
      <c r="A112" s="22" t="s">
        <v>384</v>
      </c>
      <c r="B112" s="22" t="s">
        <v>382</v>
      </c>
      <c r="C112" s="22" t="s">
        <v>338</v>
      </c>
      <c r="D112" s="23">
        <v>170556</v>
      </c>
      <c r="E112" s="24" t="s">
        <v>20</v>
      </c>
      <c r="F112" s="15">
        <v>44851</v>
      </c>
      <c r="G112" s="22" t="s">
        <v>410</v>
      </c>
      <c r="H112" s="22" t="s">
        <v>386</v>
      </c>
    </row>
    <row r="113" spans="1:8" s="59" customFormat="1" ht="47.25" x14ac:dyDescent="0.2">
      <c r="A113" s="22" t="s">
        <v>384</v>
      </c>
      <c r="B113" s="22" t="s">
        <v>382</v>
      </c>
      <c r="C113" s="22" t="s">
        <v>338</v>
      </c>
      <c r="D113" s="23">
        <v>170554</v>
      </c>
      <c r="E113" s="24" t="s">
        <v>20</v>
      </c>
      <c r="F113" s="15">
        <v>44853</v>
      </c>
      <c r="G113" s="22" t="s">
        <v>410</v>
      </c>
      <c r="H113" s="22" t="s">
        <v>388</v>
      </c>
    </row>
    <row r="114" spans="1:8" s="59" customFormat="1" ht="47.25" x14ac:dyDescent="0.2">
      <c r="A114" s="22" t="s">
        <v>384</v>
      </c>
      <c r="B114" s="22" t="s">
        <v>411</v>
      </c>
      <c r="C114" s="22" t="s">
        <v>338</v>
      </c>
      <c r="D114" s="23">
        <v>170558</v>
      </c>
      <c r="E114" s="24" t="s">
        <v>20</v>
      </c>
      <c r="F114" s="15">
        <v>44853</v>
      </c>
      <c r="G114" s="22" t="s">
        <v>410</v>
      </c>
      <c r="H114" s="22" t="s">
        <v>386</v>
      </c>
    </row>
    <row r="115" spans="1:8" s="59" customFormat="1" ht="47.25" x14ac:dyDescent="0.2">
      <c r="A115" s="22" t="s">
        <v>384</v>
      </c>
      <c r="B115" s="22" t="s">
        <v>382</v>
      </c>
      <c r="C115" s="22" t="s">
        <v>338</v>
      </c>
      <c r="D115" s="23">
        <v>170557</v>
      </c>
      <c r="E115" s="24" t="s">
        <v>20</v>
      </c>
      <c r="F115" s="15">
        <v>44858</v>
      </c>
      <c r="G115" s="22" t="s">
        <v>410</v>
      </c>
      <c r="H115" s="22" t="s">
        <v>385</v>
      </c>
    </row>
    <row r="116" spans="1:8" s="60" customFormat="1" ht="141.75" x14ac:dyDescent="0.2">
      <c r="A116" s="22" t="s">
        <v>323</v>
      </c>
      <c r="B116" s="22" t="s">
        <v>193</v>
      </c>
      <c r="C116" s="22" t="s">
        <v>194</v>
      </c>
      <c r="D116" s="23" t="s">
        <v>355</v>
      </c>
      <c r="E116" s="24" t="s">
        <v>20</v>
      </c>
      <c r="F116" s="15">
        <v>44868</v>
      </c>
      <c r="G116" s="22" t="s">
        <v>357</v>
      </c>
      <c r="H116" s="22" t="s">
        <v>356</v>
      </c>
    </row>
    <row r="117" spans="1:8" s="60" customFormat="1" ht="45" x14ac:dyDescent="0.2">
      <c r="A117" s="21" t="s">
        <v>389</v>
      </c>
      <c r="B117" s="21" t="s">
        <v>296</v>
      </c>
      <c r="C117" s="21" t="s">
        <v>296</v>
      </c>
      <c r="D117" s="30" t="s">
        <v>381</v>
      </c>
      <c r="E117" s="31" t="s">
        <v>334</v>
      </c>
      <c r="F117" s="32">
        <v>44875</v>
      </c>
      <c r="G117" s="21" t="s">
        <v>335</v>
      </c>
      <c r="H117" s="19" t="s">
        <v>442</v>
      </c>
    </row>
    <row r="118" spans="1:8" s="60" customFormat="1" ht="30" x14ac:dyDescent="0.2">
      <c r="A118" s="21" t="s">
        <v>402</v>
      </c>
      <c r="B118" s="21" t="s">
        <v>296</v>
      </c>
      <c r="C118" s="21" t="s">
        <v>296</v>
      </c>
      <c r="D118" s="30" t="s">
        <v>380</v>
      </c>
      <c r="E118" s="31" t="s">
        <v>334</v>
      </c>
      <c r="F118" s="32">
        <v>44880</v>
      </c>
      <c r="G118" s="21" t="s">
        <v>335</v>
      </c>
      <c r="H118" s="19" t="s">
        <v>442</v>
      </c>
    </row>
    <row r="119" spans="1:8" s="60" customFormat="1" ht="116.25" customHeight="1" x14ac:dyDescent="0.2">
      <c r="A119" s="21" t="s">
        <v>403</v>
      </c>
      <c r="B119" s="21" t="s">
        <v>382</v>
      </c>
      <c r="C119" s="21" t="s">
        <v>338</v>
      </c>
      <c r="D119" s="30" t="s">
        <v>457</v>
      </c>
      <c r="E119" s="31" t="s">
        <v>334</v>
      </c>
      <c r="F119" s="32">
        <v>44880</v>
      </c>
      <c r="G119" s="21" t="s">
        <v>335</v>
      </c>
      <c r="H119" s="19" t="s">
        <v>442</v>
      </c>
    </row>
    <row r="120" spans="1:8" s="60" customFormat="1" ht="306" customHeight="1" x14ac:dyDescent="0.2">
      <c r="A120" s="21" t="s">
        <v>405</v>
      </c>
      <c r="B120" s="21" t="s">
        <v>383</v>
      </c>
      <c r="C120" s="21" t="s">
        <v>338</v>
      </c>
      <c r="D120" s="30" t="s">
        <v>459</v>
      </c>
      <c r="E120" s="31" t="s">
        <v>334</v>
      </c>
      <c r="F120" s="32">
        <v>44902</v>
      </c>
      <c r="G120" s="21" t="s">
        <v>335</v>
      </c>
      <c r="H120" s="19" t="s">
        <v>442</v>
      </c>
    </row>
    <row r="121" spans="1:8" s="60" customFormat="1" ht="45" x14ac:dyDescent="0.2">
      <c r="A121" s="21" t="s">
        <v>397</v>
      </c>
      <c r="B121" s="21" t="s">
        <v>382</v>
      </c>
      <c r="C121" s="21" t="s">
        <v>338</v>
      </c>
      <c r="D121" s="30" t="s">
        <v>444</v>
      </c>
      <c r="E121" s="31" t="s">
        <v>391</v>
      </c>
      <c r="F121" s="32">
        <v>44916</v>
      </c>
      <c r="G121" s="21" t="s">
        <v>335</v>
      </c>
      <c r="H121" s="19" t="s">
        <v>442</v>
      </c>
    </row>
    <row r="122" spans="1:8" s="59" customFormat="1" ht="63" customHeight="1" x14ac:dyDescent="0.2">
      <c r="A122" s="21" t="s">
        <v>398</v>
      </c>
      <c r="B122" s="21" t="s">
        <v>360</v>
      </c>
      <c r="C122" s="21" t="s">
        <v>361</v>
      </c>
      <c r="D122" s="30" t="s">
        <v>362</v>
      </c>
      <c r="E122" s="31" t="s">
        <v>334</v>
      </c>
      <c r="F122" s="32">
        <v>44917</v>
      </c>
      <c r="G122" s="21" t="s">
        <v>335</v>
      </c>
      <c r="H122" s="19" t="s">
        <v>442</v>
      </c>
    </row>
    <row r="123" spans="1:8" s="61" customFormat="1" ht="137.25" customHeight="1" x14ac:dyDescent="0.2">
      <c r="A123" s="21" t="s">
        <v>404</v>
      </c>
      <c r="B123" s="21" t="s">
        <v>382</v>
      </c>
      <c r="C123" s="21" t="s">
        <v>338</v>
      </c>
      <c r="D123" s="30" t="s">
        <v>458</v>
      </c>
      <c r="E123" s="31" t="s">
        <v>334</v>
      </c>
      <c r="F123" s="32">
        <v>44924</v>
      </c>
      <c r="G123" s="21" t="s">
        <v>335</v>
      </c>
      <c r="H123" s="19" t="s">
        <v>442</v>
      </c>
    </row>
    <row r="124" spans="1:8" s="59" customFormat="1" ht="86.25" customHeight="1" x14ac:dyDescent="0.2">
      <c r="A124" s="19" t="s">
        <v>345</v>
      </c>
      <c r="B124" s="19" t="s">
        <v>346</v>
      </c>
      <c r="C124" s="19" t="s">
        <v>347</v>
      </c>
      <c r="D124" s="17" t="s">
        <v>348</v>
      </c>
      <c r="E124" s="16" t="s">
        <v>334</v>
      </c>
      <c r="F124" s="20">
        <v>44950</v>
      </c>
      <c r="G124" s="19" t="s">
        <v>335</v>
      </c>
      <c r="H124" s="19" t="s">
        <v>442</v>
      </c>
    </row>
    <row r="125" spans="1:8" ht="45" x14ac:dyDescent="0.2">
      <c r="A125" s="21" t="s">
        <v>453</v>
      </c>
      <c r="B125" s="74" t="s">
        <v>382</v>
      </c>
      <c r="C125" s="74" t="s">
        <v>338</v>
      </c>
      <c r="D125" s="74" t="s">
        <v>460</v>
      </c>
      <c r="E125" s="74" t="s">
        <v>334</v>
      </c>
      <c r="F125" s="75">
        <v>44964</v>
      </c>
      <c r="G125" s="21" t="s">
        <v>335</v>
      </c>
      <c r="H125" s="19" t="s">
        <v>442</v>
      </c>
    </row>
    <row r="126" spans="1:8" ht="30" x14ac:dyDescent="0.2">
      <c r="A126" s="21" t="s">
        <v>400</v>
      </c>
      <c r="B126" s="21" t="s">
        <v>103</v>
      </c>
      <c r="C126" s="21" t="s">
        <v>296</v>
      </c>
      <c r="D126" s="62" t="s">
        <v>377</v>
      </c>
      <c r="E126" s="31" t="s">
        <v>334</v>
      </c>
      <c r="F126" s="32">
        <v>44966</v>
      </c>
      <c r="G126" s="21" t="s">
        <v>335</v>
      </c>
      <c r="H126" s="19" t="s">
        <v>442</v>
      </c>
    </row>
    <row r="127" spans="1:8" ht="47.25" x14ac:dyDescent="0.2">
      <c r="A127" s="22" t="s">
        <v>412</v>
      </c>
      <c r="B127" s="22" t="s">
        <v>103</v>
      </c>
      <c r="C127" s="22" t="s">
        <v>296</v>
      </c>
      <c r="D127" s="23">
        <v>171742</v>
      </c>
      <c r="E127" s="24" t="s">
        <v>320</v>
      </c>
      <c r="F127" s="15">
        <v>44981</v>
      </c>
      <c r="G127" s="22" t="s">
        <v>413</v>
      </c>
      <c r="H127" s="29"/>
    </row>
    <row r="128" spans="1:8" ht="30" x14ac:dyDescent="0.2">
      <c r="A128" s="21" t="s">
        <v>399</v>
      </c>
      <c r="B128" s="21" t="s">
        <v>360</v>
      </c>
      <c r="C128" s="21" t="s">
        <v>43</v>
      </c>
      <c r="D128" s="30" t="s">
        <v>376</v>
      </c>
      <c r="E128" s="31" t="s">
        <v>334</v>
      </c>
      <c r="F128" s="32">
        <v>44987</v>
      </c>
      <c r="G128" s="21" t="s">
        <v>335</v>
      </c>
      <c r="H128" s="19" t="s">
        <v>442</v>
      </c>
    </row>
    <row r="129" spans="1:8" x14ac:dyDescent="0.2">
      <c r="A129" s="22" t="s">
        <v>426</v>
      </c>
      <c r="B129" s="22" t="s">
        <v>18</v>
      </c>
      <c r="C129" s="22" t="s">
        <v>19</v>
      </c>
      <c r="D129" s="23" t="s">
        <v>328</v>
      </c>
      <c r="E129" s="24" t="s">
        <v>39</v>
      </c>
      <c r="F129" s="15">
        <v>45030</v>
      </c>
      <c r="G129" s="22" t="s">
        <v>329</v>
      </c>
      <c r="H129" s="22" t="s">
        <v>443</v>
      </c>
    </row>
    <row r="130" spans="1:8" ht="141.75" x14ac:dyDescent="0.2">
      <c r="A130" s="22" t="s">
        <v>435</v>
      </c>
      <c r="B130" s="22" t="s">
        <v>296</v>
      </c>
      <c r="C130" s="22" t="s">
        <v>296</v>
      </c>
      <c r="D130" s="23">
        <v>172535</v>
      </c>
      <c r="E130" s="24" t="s">
        <v>20</v>
      </c>
      <c r="F130" s="15">
        <v>45065</v>
      </c>
      <c r="G130" s="22" t="s">
        <v>436</v>
      </c>
      <c r="H130" s="29" t="s">
        <v>437</v>
      </c>
    </row>
    <row r="131" spans="1:8" ht="330.75" x14ac:dyDescent="0.2">
      <c r="A131" s="22" t="s">
        <v>412</v>
      </c>
      <c r="B131" s="22" t="s">
        <v>296</v>
      </c>
      <c r="C131" s="22" t="s">
        <v>296</v>
      </c>
      <c r="D131" s="23">
        <v>173006</v>
      </c>
      <c r="E131" s="24" t="s">
        <v>20</v>
      </c>
      <c r="F131" s="15">
        <v>45083</v>
      </c>
      <c r="G131" s="22" t="s">
        <v>439</v>
      </c>
      <c r="H131" s="22" t="s">
        <v>438</v>
      </c>
    </row>
    <row r="132" spans="1:8" ht="30" x14ac:dyDescent="0.2">
      <c r="A132" s="74" t="s">
        <v>417</v>
      </c>
      <c r="B132" s="74" t="s">
        <v>382</v>
      </c>
      <c r="C132" s="74" t="s">
        <v>338</v>
      </c>
      <c r="D132" s="74" t="s">
        <v>461</v>
      </c>
      <c r="E132" s="74" t="s">
        <v>334</v>
      </c>
      <c r="F132" s="75">
        <v>45084</v>
      </c>
      <c r="G132" s="21" t="s">
        <v>335</v>
      </c>
      <c r="H132" s="19" t="s">
        <v>442</v>
      </c>
    </row>
    <row r="133" spans="1:8" ht="75" x14ac:dyDescent="0.2">
      <c r="A133" s="19" t="s">
        <v>363</v>
      </c>
      <c r="B133" s="19" t="s">
        <v>103</v>
      </c>
      <c r="C133" s="19" t="s">
        <v>104</v>
      </c>
      <c r="D133" s="17" t="s">
        <v>229</v>
      </c>
      <c r="E133" s="16" t="s">
        <v>364</v>
      </c>
      <c r="F133" s="20">
        <v>45085</v>
      </c>
      <c r="G133" s="16" t="s">
        <v>365</v>
      </c>
      <c r="H133" s="22" t="s">
        <v>443</v>
      </c>
    </row>
    <row r="134" spans="1:8" ht="31.5" x14ac:dyDescent="0.2">
      <c r="A134" s="48" t="s">
        <v>420</v>
      </c>
      <c r="B134" s="74" t="s">
        <v>425</v>
      </c>
      <c r="C134" s="74" t="s">
        <v>422</v>
      </c>
      <c r="D134" s="74" t="s">
        <v>418</v>
      </c>
      <c r="E134" s="74" t="s">
        <v>334</v>
      </c>
      <c r="F134" s="75">
        <v>45107</v>
      </c>
      <c r="G134" s="21" t="s">
        <v>335</v>
      </c>
      <c r="H134" s="19" t="s">
        <v>442</v>
      </c>
    </row>
    <row r="135" spans="1:8" ht="78.75" x14ac:dyDescent="0.2">
      <c r="A135" s="22" t="s">
        <v>414</v>
      </c>
      <c r="B135" s="22" t="s">
        <v>268</v>
      </c>
      <c r="C135" s="22" t="s">
        <v>269</v>
      </c>
      <c r="D135" s="23">
        <v>146452</v>
      </c>
      <c r="E135" s="24" t="s">
        <v>20</v>
      </c>
      <c r="F135" s="15">
        <v>45126</v>
      </c>
      <c r="G135" s="22" t="s">
        <v>415</v>
      </c>
      <c r="H135" s="22" t="s">
        <v>416</v>
      </c>
    </row>
    <row r="136" spans="1:8" ht="126" x14ac:dyDescent="0.2">
      <c r="A136" s="22" t="s">
        <v>427</v>
      </c>
      <c r="B136" s="22" t="s">
        <v>429</v>
      </c>
      <c r="C136" s="22" t="s">
        <v>430</v>
      </c>
      <c r="D136" s="23">
        <v>171383</v>
      </c>
      <c r="E136" s="24" t="s">
        <v>20</v>
      </c>
      <c r="F136" s="15">
        <v>45128</v>
      </c>
      <c r="G136" s="22" t="s">
        <v>431</v>
      </c>
      <c r="H136" s="22" t="s">
        <v>433</v>
      </c>
    </row>
    <row r="137" spans="1:8" ht="135" x14ac:dyDescent="0.2">
      <c r="A137" s="18" t="s">
        <v>219</v>
      </c>
      <c r="B137" s="18" t="s">
        <v>220</v>
      </c>
      <c r="C137" s="18" t="s">
        <v>16</v>
      </c>
      <c r="D137" s="18" t="s">
        <v>221</v>
      </c>
      <c r="E137" s="18" t="s">
        <v>39</v>
      </c>
      <c r="F137" s="49">
        <v>44754</v>
      </c>
      <c r="G137" s="18" t="s">
        <v>406</v>
      </c>
      <c r="H137" s="22" t="s">
        <v>443</v>
      </c>
    </row>
    <row r="138" spans="1:8" ht="31.5" x14ac:dyDescent="0.2">
      <c r="A138" s="48" t="s">
        <v>421</v>
      </c>
      <c r="B138" s="74" t="s">
        <v>424</v>
      </c>
      <c r="C138" s="74" t="s">
        <v>423</v>
      </c>
      <c r="D138" s="74" t="s">
        <v>419</v>
      </c>
      <c r="E138" s="74" t="s">
        <v>334</v>
      </c>
      <c r="F138" s="75">
        <v>45134</v>
      </c>
      <c r="G138" s="21" t="s">
        <v>335</v>
      </c>
      <c r="H138" s="19" t="s">
        <v>442</v>
      </c>
    </row>
    <row r="139" spans="1:8" ht="141.75" x14ac:dyDescent="0.2">
      <c r="A139" s="22" t="s">
        <v>440</v>
      </c>
      <c r="B139" s="22" t="s">
        <v>140</v>
      </c>
      <c r="C139" s="22" t="s">
        <v>141</v>
      </c>
      <c r="D139" s="23">
        <v>173546</v>
      </c>
      <c r="E139" s="24" t="s">
        <v>20</v>
      </c>
      <c r="F139" s="15">
        <v>45149</v>
      </c>
      <c r="G139" s="22" t="s">
        <v>441</v>
      </c>
      <c r="H139" s="22"/>
    </row>
    <row r="140" spans="1:8" ht="45" x14ac:dyDescent="0.2">
      <c r="A140" s="21" t="s">
        <v>390</v>
      </c>
      <c r="B140" s="21" t="s">
        <v>379</v>
      </c>
      <c r="C140" s="21" t="s">
        <v>43</v>
      </c>
      <c r="D140" s="30" t="s">
        <v>378</v>
      </c>
      <c r="E140" s="31" t="s">
        <v>334</v>
      </c>
      <c r="F140" s="32">
        <v>45155</v>
      </c>
      <c r="G140" s="21" t="s">
        <v>335</v>
      </c>
      <c r="H140" s="19" t="s">
        <v>442</v>
      </c>
    </row>
    <row r="141" spans="1:8" ht="131.25" customHeight="1" x14ac:dyDescent="0.2">
      <c r="A141" s="19" t="s">
        <v>428</v>
      </c>
      <c r="B141" s="19" t="s">
        <v>318</v>
      </c>
      <c r="C141" s="19" t="s">
        <v>100</v>
      </c>
      <c r="D141" s="17">
        <v>171146</v>
      </c>
      <c r="E141" s="16" t="s">
        <v>20</v>
      </c>
      <c r="F141" s="20">
        <v>45170</v>
      </c>
      <c r="G141" s="19" t="s">
        <v>434</v>
      </c>
      <c r="H141" s="19" t="s">
        <v>432</v>
      </c>
    </row>
    <row r="142" spans="1:8" ht="131.25" customHeight="1" x14ac:dyDescent="0.2">
      <c r="A142" s="50" t="s">
        <v>447</v>
      </c>
      <c r="B142" s="50" t="s">
        <v>85</v>
      </c>
      <c r="C142" s="47" t="s">
        <v>86</v>
      </c>
      <c r="D142" s="50" t="s">
        <v>445</v>
      </c>
      <c r="E142" s="47" t="s">
        <v>334</v>
      </c>
      <c r="F142" s="76">
        <v>45195</v>
      </c>
      <c r="G142" s="21" t="s">
        <v>335</v>
      </c>
      <c r="H142" s="50" t="s">
        <v>448</v>
      </c>
    </row>
    <row r="143" spans="1:8" ht="33" customHeight="1" x14ac:dyDescent="0.2">
      <c r="A143" s="19" t="s">
        <v>462</v>
      </c>
      <c r="B143" s="19" t="s">
        <v>346</v>
      </c>
      <c r="C143" s="19" t="s">
        <v>347</v>
      </c>
      <c r="D143" s="17">
        <v>174006</v>
      </c>
      <c r="E143" s="16" t="s">
        <v>20</v>
      </c>
      <c r="F143" s="20">
        <v>45196</v>
      </c>
      <c r="G143" s="19" t="s">
        <v>463</v>
      </c>
      <c r="H143" s="19" t="s">
        <v>464</v>
      </c>
    </row>
    <row r="144" spans="1:8" ht="61.5" customHeight="1" x14ac:dyDescent="0.2">
      <c r="A144" s="19" t="s">
        <v>469</v>
      </c>
      <c r="B144" s="19" t="s">
        <v>85</v>
      </c>
      <c r="C144" s="19" t="s">
        <v>86</v>
      </c>
      <c r="D144" s="17">
        <v>174575</v>
      </c>
      <c r="E144" s="16" t="s">
        <v>20</v>
      </c>
      <c r="F144" s="20">
        <v>45265</v>
      </c>
      <c r="G144" s="19" t="s">
        <v>470</v>
      </c>
      <c r="H144" s="19" t="s">
        <v>442</v>
      </c>
    </row>
    <row r="145" spans="1:8" s="52" customFormat="1" ht="30" x14ac:dyDescent="0.2">
      <c r="A145" s="19" t="s">
        <v>465</v>
      </c>
      <c r="B145" s="19" t="s">
        <v>466</v>
      </c>
      <c r="C145" s="19" t="s">
        <v>467</v>
      </c>
      <c r="D145" s="17">
        <v>174565</v>
      </c>
      <c r="E145" s="16" t="s">
        <v>20</v>
      </c>
      <c r="F145" s="20">
        <v>45271</v>
      </c>
      <c r="G145" s="19" t="s">
        <v>468</v>
      </c>
      <c r="H145" s="19" t="s">
        <v>442</v>
      </c>
    </row>
    <row r="146" spans="1:8" ht="30" x14ac:dyDescent="0.2">
      <c r="A146" s="19" t="s">
        <v>483</v>
      </c>
      <c r="B146" s="19" t="s">
        <v>360</v>
      </c>
      <c r="C146" s="19" t="s">
        <v>361</v>
      </c>
      <c r="D146" s="17">
        <v>175205</v>
      </c>
      <c r="E146" s="16" t="s">
        <v>20</v>
      </c>
      <c r="F146" s="20">
        <v>45345</v>
      </c>
      <c r="G146" s="19" t="s">
        <v>484</v>
      </c>
      <c r="H146" s="19" t="s">
        <v>485</v>
      </c>
    </row>
    <row r="147" spans="1:8" ht="30" x14ac:dyDescent="0.2">
      <c r="A147" s="19" t="s">
        <v>486</v>
      </c>
      <c r="B147" s="19" t="s">
        <v>360</v>
      </c>
      <c r="C147" s="19" t="s">
        <v>43</v>
      </c>
      <c r="D147" s="17">
        <v>175204</v>
      </c>
      <c r="E147" s="16" t="s">
        <v>20</v>
      </c>
      <c r="F147" s="20">
        <v>45349</v>
      </c>
      <c r="G147" s="19" t="s">
        <v>484</v>
      </c>
      <c r="H147" s="19" t="s">
        <v>487</v>
      </c>
    </row>
    <row r="148" spans="1:8" ht="76.5" customHeight="1" x14ac:dyDescent="0.2">
      <c r="A148" s="19" t="s">
        <v>349</v>
      </c>
      <c r="B148" s="19" t="s">
        <v>350</v>
      </c>
      <c r="C148" s="19" t="s">
        <v>100</v>
      </c>
      <c r="D148" s="17">
        <v>175364</v>
      </c>
      <c r="E148" s="16" t="s">
        <v>20</v>
      </c>
      <c r="F148" s="20">
        <v>45356</v>
      </c>
      <c r="G148" s="19" t="s">
        <v>488</v>
      </c>
      <c r="H148" s="19" t="s">
        <v>442</v>
      </c>
    </row>
    <row r="149" spans="1:8" ht="105" x14ac:dyDescent="0.2">
      <c r="A149" s="19" t="s">
        <v>489</v>
      </c>
      <c r="B149" s="19" t="s">
        <v>140</v>
      </c>
      <c r="C149" s="19" t="s">
        <v>141</v>
      </c>
      <c r="D149" s="17">
        <v>176048</v>
      </c>
      <c r="E149" s="16" t="s">
        <v>20</v>
      </c>
      <c r="F149" s="20">
        <v>45428</v>
      </c>
      <c r="G149" s="19" t="s">
        <v>490</v>
      </c>
      <c r="H149" s="19" t="s">
        <v>448</v>
      </c>
    </row>
    <row r="150" spans="1:8" ht="30" x14ac:dyDescent="0.2">
      <c r="A150" s="77" t="s">
        <v>449</v>
      </c>
      <c r="B150" s="77" t="s">
        <v>451</v>
      </c>
      <c r="C150" s="77" t="s">
        <v>450</v>
      </c>
      <c r="D150" s="77" t="s">
        <v>446</v>
      </c>
      <c r="E150" s="78" t="s">
        <v>334</v>
      </c>
      <c r="F150" s="80" t="s">
        <v>493</v>
      </c>
      <c r="G150" s="21" t="s">
        <v>335</v>
      </c>
      <c r="H150" s="77" t="s">
        <v>448</v>
      </c>
    </row>
    <row r="151" spans="1:8" ht="30" x14ac:dyDescent="0.2">
      <c r="A151" s="19" t="s">
        <v>499</v>
      </c>
      <c r="B151" s="19" t="s">
        <v>379</v>
      </c>
      <c r="C151" s="19" t="s">
        <v>43</v>
      </c>
      <c r="D151" s="17">
        <v>176610</v>
      </c>
      <c r="E151" s="16" t="s">
        <v>20</v>
      </c>
      <c r="F151" s="20">
        <v>45484</v>
      </c>
      <c r="G151" s="19" t="s">
        <v>498</v>
      </c>
      <c r="H151" s="19" t="s">
        <v>448</v>
      </c>
    </row>
    <row r="152" spans="1:8" ht="60" x14ac:dyDescent="0.2">
      <c r="A152" s="19" t="s">
        <v>500</v>
      </c>
      <c r="B152" s="19" t="s">
        <v>23</v>
      </c>
      <c r="C152" s="19" t="s">
        <v>24</v>
      </c>
      <c r="D152" s="17">
        <v>78440</v>
      </c>
      <c r="E152" s="16" t="s">
        <v>20</v>
      </c>
      <c r="F152" s="20">
        <v>45545</v>
      </c>
      <c r="G152" s="19" t="s">
        <v>502</v>
      </c>
      <c r="H152" s="19" t="s">
        <v>501</v>
      </c>
    </row>
    <row r="153" spans="1:8" ht="75" x14ac:dyDescent="0.2">
      <c r="A153" s="19" t="s">
        <v>469</v>
      </c>
      <c r="B153" s="19" t="s">
        <v>23</v>
      </c>
      <c r="C153" s="19" t="s">
        <v>503</v>
      </c>
      <c r="D153" s="17">
        <v>177735</v>
      </c>
      <c r="E153" s="16" t="s">
        <v>20</v>
      </c>
      <c r="F153" s="20">
        <v>45604</v>
      </c>
      <c r="G153" s="19" t="s">
        <v>505</v>
      </c>
      <c r="H153" s="19" t="s">
        <v>504</v>
      </c>
    </row>
    <row r="154" spans="1:8" ht="30" x14ac:dyDescent="0.2">
      <c r="A154" s="19" t="s">
        <v>506</v>
      </c>
      <c r="B154" s="19" t="s">
        <v>424</v>
      </c>
      <c r="C154" s="19" t="s">
        <v>423</v>
      </c>
      <c r="D154" s="17">
        <v>177908</v>
      </c>
      <c r="E154" s="16" t="s">
        <v>20</v>
      </c>
      <c r="F154" s="20">
        <v>45604</v>
      </c>
      <c r="G154" s="19" t="s">
        <v>507</v>
      </c>
      <c r="H154" s="19" t="s">
        <v>508</v>
      </c>
    </row>
    <row r="155" spans="1:8" ht="109.5" customHeight="1" x14ac:dyDescent="0.2">
      <c r="A155" s="19" t="s">
        <v>491</v>
      </c>
      <c r="B155" s="19" t="s">
        <v>492</v>
      </c>
      <c r="C155" s="19" t="s">
        <v>492</v>
      </c>
      <c r="D155" s="17">
        <v>176319</v>
      </c>
      <c r="E155" s="16" t="s">
        <v>20</v>
      </c>
      <c r="F155" s="20">
        <v>45611</v>
      </c>
      <c r="G155" s="19" t="s">
        <v>509</v>
      </c>
      <c r="H155" s="19" t="s">
        <v>510</v>
      </c>
    </row>
    <row r="156" spans="1:8" s="52" customFormat="1" ht="90" x14ac:dyDescent="0.2">
      <c r="A156" s="77" t="s">
        <v>494</v>
      </c>
      <c r="B156" s="77" t="s">
        <v>495</v>
      </c>
      <c r="C156" s="77" t="s">
        <v>106</v>
      </c>
      <c r="D156" s="77" t="s">
        <v>496</v>
      </c>
      <c r="E156" s="78" t="s">
        <v>334</v>
      </c>
      <c r="F156" s="79">
        <v>45474</v>
      </c>
      <c r="G156" s="21" t="s">
        <v>497</v>
      </c>
      <c r="H156" s="77" t="s">
        <v>448</v>
      </c>
    </row>
    <row r="157" spans="1:8" s="52" customFormat="1" ht="39.75" customHeight="1" x14ac:dyDescent="0.25">
      <c r="A157" s="88" t="s">
        <v>514</v>
      </c>
      <c r="B157" s="77" t="s">
        <v>379</v>
      </c>
      <c r="C157" s="77" t="s">
        <v>43</v>
      </c>
      <c r="D157" s="77" t="s">
        <v>513</v>
      </c>
      <c r="E157" s="78" t="s">
        <v>334</v>
      </c>
      <c r="F157" s="79">
        <v>45545</v>
      </c>
      <c r="G157" s="89" t="s">
        <v>335</v>
      </c>
      <c r="H157" s="77" t="s">
        <v>448</v>
      </c>
    </row>
  </sheetData>
  <sortState xmlns:xlrd2="http://schemas.microsoft.com/office/spreadsheetml/2017/richdata2" ref="A8:H151">
    <sortCondition ref="F8:F151"/>
  </sortState>
  <mergeCells count="1">
    <mergeCell ref="A5:H5"/>
  </mergeCells>
  <pageMargins left="0.7" right="0.7" top="0.75" bottom="0.75" header="0.3" footer="0.3"/>
  <pageSetup scale="6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3ae5da6-11bb-41ff-9cbc-d5978eedc60e">
      <Terms xmlns="http://schemas.microsoft.com/office/infopath/2007/PartnerControls"/>
    </lcf76f155ced4ddcb4097134ff3c332f>
    <TaxCatchAll xmlns="c7b56bc5-f6a6-4867-8dcc-e9c631d7593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8344C561C6BB0479926BE284C809352" ma:contentTypeVersion="16" ma:contentTypeDescription="Create a new document." ma:contentTypeScope="" ma:versionID="a480ee9b17d6100d30e106da72362ec1">
  <xsd:schema xmlns:xsd="http://www.w3.org/2001/XMLSchema" xmlns:xs="http://www.w3.org/2001/XMLSchema" xmlns:p="http://schemas.microsoft.com/office/2006/metadata/properties" xmlns:ns2="f3ae5da6-11bb-41ff-9cbc-d5978eedc60e" xmlns:ns3="c7b56bc5-f6a6-4867-8dcc-e9c631d75938" targetNamespace="http://schemas.microsoft.com/office/2006/metadata/properties" ma:root="true" ma:fieldsID="65ed9e33d29bc690e4c592131d8aaef8" ns2:_="" ns3:_="">
    <xsd:import namespace="f3ae5da6-11bb-41ff-9cbc-d5978eedc60e"/>
    <xsd:import namespace="c7b56bc5-f6a6-4867-8dcc-e9c631d7593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ae5da6-11bb-41ff-9cbc-d5978eedc6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d843331a-5832-43d4-89ab-8e4db81a9baf"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7b56bc5-f6a6-4867-8dcc-e9c631d7593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570ce275-d699-4f8f-8c2e-0ba6a1e29cc6}" ma:internalName="TaxCatchAll" ma:showField="CatchAllData" ma:web="c7b56bc5-f6a6-4867-8dcc-e9c631d759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EEABB6-03D4-4813-BC9C-5411191056FE}">
  <ds:schemaRefs>
    <ds:schemaRef ds:uri="http://schemas.microsoft.com/office/2006/metadata/properties"/>
    <ds:schemaRef ds:uri="http://schemas.microsoft.com/office/infopath/2007/PartnerControls"/>
    <ds:schemaRef ds:uri="f3ae5da6-11bb-41ff-9cbc-d5978eedc60e"/>
    <ds:schemaRef ds:uri="c7b56bc5-f6a6-4867-8dcc-e9c631d75938"/>
  </ds:schemaRefs>
</ds:datastoreItem>
</file>

<file path=customXml/itemProps2.xml><?xml version="1.0" encoding="utf-8"?>
<ds:datastoreItem xmlns:ds="http://schemas.openxmlformats.org/officeDocument/2006/customXml" ds:itemID="{53BD0E05-1156-45DF-AAC6-A9BBE37FA97D}">
  <ds:schemaRefs>
    <ds:schemaRef ds:uri="http://schemas.microsoft.com/sharepoint/v3/contenttype/forms"/>
  </ds:schemaRefs>
</ds:datastoreItem>
</file>

<file path=customXml/itemProps3.xml><?xml version="1.0" encoding="utf-8"?>
<ds:datastoreItem xmlns:ds="http://schemas.openxmlformats.org/officeDocument/2006/customXml" ds:itemID="{EA317C83-3BC1-4232-A8F4-8ACEC41FEF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ae5da6-11bb-41ff-9cbc-d5978eedc60e"/>
    <ds:schemaRef ds:uri="c7b56bc5-f6a6-4867-8dcc-e9c631d759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27</vt:i4>
      </vt:variant>
    </vt:vector>
  </HeadingPairs>
  <TitlesOfParts>
    <vt:vector size="29" baseType="lpstr">
      <vt:lpstr>PendingBioenergyAuthorizations</vt:lpstr>
      <vt:lpstr>IssuedBioenergy</vt:lpstr>
      <vt:lpstr>IssuedBioenergy!Authorized_Capacity</vt:lpstr>
      <vt:lpstr>IssuedBioenergy!Bioenergy_defined</vt:lpstr>
      <vt:lpstr>PendingBioenergyAuthorizations!Bioenergy_Defined</vt:lpstr>
      <vt:lpstr>IssuedBioenergy!City</vt:lpstr>
      <vt:lpstr>PendingBioenergyAuthorizations!City</vt:lpstr>
      <vt:lpstr>IssuedBioenergy!Company_Name</vt:lpstr>
      <vt:lpstr>PendingBioenergyAuthorizations!Company_Name</vt:lpstr>
      <vt:lpstr>IssuedBioenergy!County</vt:lpstr>
      <vt:lpstr>PendingBioenergyAuthorizations!County</vt:lpstr>
      <vt:lpstr>IssuedBioenergy!Date_Auth_Issued</vt:lpstr>
      <vt:lpstr>PendingBioenergyAuthorizations!Date_Received</vt:lpstr>
      <vt:lpstr>IssuedBioenergy!Details</vt:lpstr>
      <vt:lpstr>PendingBioenergyAuthorizations!Details</vt:lpstr>
      <vt:lpstr>PendingBioenergyAuthorizations!Draft_Auth_No</vt:lpstr>
      <vt:lpstr>IssuedBioenergy!End_of_Worksheet</vt:lpstr>
      <vt:lpstr>IssuedBioenergy!ISSUED</vt:lpstr>
      <vt:lpstr>IssuedBioenergy!Issued_Authorizations</vt:lpstr>
      <vt:lpstr>PendingBioenergyAuthorizations!PENDING</vt:lpstr>
      <vt:lpstr>PendingBioenergyAuthorizations!Pending_Authorizations</vt:lpstr>
      <vt:lpstr>PendingBioenergyAuthorizations!Possible_Capacity</vt:lpstr>
      <vt:lpstr>IssuedBioenergy!Print_Area</vt:lpstr>
      <vt:lpstr>PendingBioenergyAuthorizations!Print_Area</vt:lpstr>
      <vt:lpstr>IssuedBioenergy!Print_Titles</vt:lpstr>
      <vt:lpstr>PendingBioenergyAuthorizations!Print_Titles</vt:lpstr>
      <vt:lpstr>IssuedBioenergy!Program</vt:lpstr>
      <vt:lpstr>PendingBioenergyAuthorizations!Program</vt:lpstr>
      <vt:lpstr>IssuedBioenergy!TCEQ_Auth_Number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Pending and Recent Issued Bioenergy Authorizations</dc:title>
  <dc:subject>environmental quality; regulation</dc:subject>
  <dc:creator>Texas Commission on Environmental Quality (TCEQ)</dc:creator>
  <cp:keywords>bioenergy; permits; pending; status; authorization; air; water; waste; biomass; environmental protection; regulation</cp:keywords>
  <dc:description>An Excel workbook with lists of Pending and Recently Issued Authorizations for bioenergy facilities in the state of Texas received by the Texas Commission on Environmental Quality (TCEQ).</dc:description>
  <cp:lastModifiedBy>Donan Akplogan</cp:lastModifiedBy>
  <cp:revision/>
  <dcterms:created xsi:type="dcterms:W3CDTF">2007-03-27T19:12:22Z</dcterms:created>
  <dcterms:modified xsi:type="dcterms:W3CDTF">2025-05-27T12:13:58Z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0x0101000280BA841DFD0444A1963F575ECCE9D8</vt:lpwstr>
  </property>
  <property fmtid="{D5CDD505-2E9C-101B-9397-08002B2CF9AE}" pid="3" name="MediaServiceImageTags">
    <vt:lpwstr/>
  </property>
</Properties>
</file>